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<sst xmlns="http://schemas.openxmlformats.org/spreadsheetml/2006/main" xmlns:a="http://schemas.openxmlformats.org/drawingml/2006/main" xmlns:a15="http://schemas.microsoft.com/office/drawing/2012/main" xmlns:asvg="http://schemas.microsoft.com/office/drawing/2016/SVG/main" xmlns:c="http://schemas.openxmlformats.org/drawingml/2006/chart" xmlns:co="http://ncloudtech.com" xmlns:co-ooxml="http://ncloudtech.com/ooxml" xmlns:m="http://schemas.openxmlformats.org/officeDocument/2006/math" xmlns:mc="http://schemas.openxmlformats.org/markup-compatibility/2006" xmlns:o="urn:schemas-microsoft-com:office:office" xmlns:p="http://schemas.openxmlformats.org/presentationml/2006/main" xmlns:pic="http://schemas.openxmlformats.org/drawingml/2006/picture" xmlns:r="http://schemas.openxmlformats.org/officeDocument/2006/relationships" xmlns:s="http://schemas.openxmlformats.org/officeDocument/2006/sharedTypes" xmlns:sl="http://schemas.openxmlformats.org/schemaLibrary/2006/main" xmlns:v="urn:schemas-microsoft-com:vml" xmlns:w="http://schemas.openxmlformats.org/wordprocessingml/2006/main" xmlns:w10="urn:schemas-microsoft-com:office:word" xmlns:w14="http://schemas.microsoft.com/office/word/2010/wordml" xmlns:w15="http://schemas.microsoft.com/office/word/2012/wordml" xmlns:wp="http://schemas.openxmlformats.org/drawingml/2006/wordprocessingDrawing" xmlns:wpg="http://schemas.microsoft.com/office/word/2010/wordprocessingGroup" xmlns:wps="http://schemas.microsoft.com/office/word/2010/wordprocessingShape" xmlns:x="urn:schemas-microsoft-com:office:excel" xmlns:x12ac="http://schemas.microsoft.com/office/spreadsheetml/2011/1/ac" xmlns:x14="http://schemas.microsoft.com/office/spreadsheetml/2009/9/main" xmlns:xdr="http://schemas.openxmlformats.org/drawingml/2006/spreadsheetDrawing" xmlns:xm="http://schemas.microsoft.com/office/excel/2006/main" mc:Ignorable="co co-ooxml w14 x14 w15">
  <si>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</si>
  <si>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МАОУ "СОШ№1"</t>
  </si>
  <si>
    <t>Согласовал</t>
  </si>
  <si>
    <t>должность</t>
  </si>
  <si>
    <t>Директор</t>
  </si>
  <si>
    <t>Типовое примерное меню приготавливаемых блюд</t>
  </si>
  <si>
    <t>фамилия</t>
  </si>
  <si>
    <t>Е.В.Архипова</t>
  </si>
  <si>
    <t>Возрастная категория</t>
  </si>
  <si>
    <t>7-11 лет</t>
  </si>
  <si>
    <t>дата</t>
  </si>
  <si>
    <t>день</t>
  </si>
  <si>
    <t>месяц</t>
  </si>
  <si>
    <t>год</t>
  </si>
  <si/>
  <si>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</si>
  <si>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</si>
  <si>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</si>
  <si>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</si>
  <si>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</si>
  <si>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</si>
  <si>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</si>
  <si>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</si>
  <si>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</si>
  <si>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</si>
  <si>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</si>
  <si>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</si>
  <si>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</si>
  <si>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</si>
  <si>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кукурузная молочная с маслом</t>
  </si>
  <si>
    <t>гор.напиток</t>
  </si>
  <si>
    <t>Чай с сахаром и лимоном</t>
  </si>
  <si>
    <t>хлеб</t>
  </si>
  <si>
    <t>Батон пшеничный</t>
  </si>
  <si>
    <t xml:space="preserve"> </t>
  </si>
  <si>
    <t>десерт</t>
  </si>
  <si>
    <t>Фруктовый десерт</t>
  </si>
  <si>
    <t>сладкое</t>
  </si>
  <si>
    <t>Блинчики с маслом</t>
  </si>
  <si>
    <t>итого</t>
  </si>
  <si>
    <t>Обед</t>
  </si>
  <si>
    <t>закуска</t>
  </si>
  <si>
    <t>1 блюдо</t>
  </si>
  <si>
    <t>Щи с мясом и сметаной</t>
  </si>
  <si>
    <t>гарнир</t>
  </si>
  <si>
    <t>Плов с мясом (свинина)</t>
  </si>
  <si>
    <t>напиток</t>
  </si>
  <si>
    <t>Компот из сухофруктов</t>
  </si>
  <si>
    <t>хлеб бел.</t>
  </si>
  <si>
    <t>Хлеб пшеничный</t>
  </si>
  <si>
    <t>сок</t>
  </si>
  <si>
    <t>Сок с трубочкой 0,2</t>
  </si>
  <si>
    <t>Итого за день:</t>
  </si>
  <si>
    <t>Каша гречневая вязкая с маслом</t>
  </si>
  <si>
    <t>гор блюдо</t>
  </si>
  <si>
    <t>Филе птицы тушенное с овощами</t>
  </si>
  <si>
    <t>хлеб.бел</t>
  </si>
  <si>
    <t>Напиток плодово-ягодный витаминизированный</t>
  </si>
  <si>
    <t>Масло сливочное порционное</t>
  </si>
  <si>
    <t>Икра овощная (кабачковая)</t>
  </si>
  <si>
    <t>Суп рыбный с крупой (консервы рыбные)</t>
  </si>
  <si>
    <t>2 блюдо</t>
  </si>
  <si>
    <t>Курица запеченная с сыром</t>
  </si>
  <si>
    <t>Пюре из гороха с маслом</t>
  </si>
  <si>
    <t>Компот из смеси фруктов и ягод</t>
  </si>
  <si>
    <t>Картофельное пюре с маслом</t>
  </si>
  <si>
    <t xml:space="preserve">Мясо тушеное </t>
  </si>
  <si>
    <t>фрукты</t>
  </si>
  <si>
    <t>Огурцы порционные</t>
  </si>
  <si>
    <t>Рассольник с мясом и со сметаной</t>
  </si>
  <si>
    <t>Филе птицы тушенное в сливочно-сырном соусе</t>
  </si>
  <si>
    <t>Макароны отварные с маслом</t>
  </si>
  <si>
    <t>Чай с сахаром</t>
  </si>
  <si>
    <t>Запеканка из творога с шоколадным соусом</t>
  </si>
  <si>
    <t>Кукуруза консервированная</t>
  </si>
  <si>
    <t>Свекольник с мясом и сметаной</t>
  </si>
  <si>
    <t>Каша гречневая рассыпчатая с маслом</t>
  </si>
  <si>
    <t xml:space="preserve">Сок фруктовый разливной </t>
  </si>
  <si>
    <t>Филе птицы тушенное в томатном соусе</t>
  </si>
  <si>
    <t>Чай с шиповником</t>
  </si>
  <si>
    <t>сыр</t>
  </si>
  <si>
    <t>Сыр порционный</t>
  </si>
  <si>
    <t>Суп картофельный с мясом</t>
  </si>
  <si>
    <t xml:space="preserve">Рыба тушенная с овощами </t>
  </si>
  <si>
    <t>Рис отварной с маслом</t>
  </si>
  <si>
    <t>Каша пшенная молочная и маслом</t>
  </si>
  <si>
    <t>кислом</t>
  </si>
  <si>
    <t>Масло сливочное порциями</t>
  </si>
  <si>
    <t xml:space="preserve">Батон пшеничный </t>
  </si>
  <si>
    <t>Десерт молочный</t>
  </si>
  <si>
    <t>Суп куриный с вермишелью</t>
  </si>
  <si>
    <t xml:space="preserve">Гуляш </t>
  </si>
  <si>
    <t>Кисель витаминизированный плодово-ягодный</t>
  </si>
  <si>
    <t>Горошек консервированный</t>
  </si>
  <si>
    <t>Печень говяжья тушенная в сметанном соусе</t>
  </si>
  <si>
    <t>Картофель запеченный с зеленью</t>
  </si>
  <si>
    <t>Рыба тушенная с овощами</t>
  </si>
  <si>
    <t>Компот из кураги</t>
  </si>
  <si>
    <t>Маринад из моркови</t>
  </si>
  <si>
    <t>Суп гороховый с мясом</t>
  </si>
  <si>
    <t>Котлета мясная "Домашняя"</t>
  </si>
  <si>
    <t>Омлет с сыром</t>
  </si>
  <si>
    <t>Какао с молоком</t>
  </si>
  <si>
    <t>Борщ с мясом и сметаной</t>
  </si>
  <si>
    <t>Биточек из рыбы (бриз)</t>
  </si>
  <si>
    <t>Рагу овощное с маслом</t>
  </si>
  <si>
    <t>Суп куриный с рисом и томатом</t>
  </si>
  <si>
    <t xml:space="preserve">Жаркое с мясом </t>
  </si>
  <si>
    <t>Макароны отварные с маслом и сыром</t>
  </si>
  <si>
    <t>Рассольник с мясом, сметаной и перловой крупой</t>
  </si>
  <si>
    <t>33СД</t>
  </si>
  <si>
    <t>Картофель запеченный</t>
  </si>
  <si>
    <t>Помидоры порционные</t>
  </si>
  <si>
    <t>Запеканка из творога со сгущенным молоком</t>
  </si>
  <si>
    <t>Фрукты свежие (яблоко)</t>
  </si>
  <si>
    <t>Горячий бутерброд на батоне (помидор, сыр)</t>
  </si>
  <si>
    <t>Рыба запеченная под сырно-овощной шапкой</t>
  </si>
  <si>
    <t>Отвар из шиповника</t>
  </si>
  <si>
    <t>Чай с облепихой</t>
  </si>
  <si>
    <t>Биточек из птицы</t>
  </si>
  <si>
    <t>Картофель отварной с маслом и зеленью</t>
  </si>
  <si>
    <t>Каша овсяная молочная с маслом</t>
  </si>
  <si>
    <t>Блинчики со сгущенным молоком</t>
  </si>
  <si>
    <t>Напиток витаминизированный</t>
  </si>
  <si>
    <t>Бульон куриный с яйцом и гренками</t>
  </si>
  <si>
    <t>Пудинг из творога с персиками и карамельным соусом</t>
  </si>
  <si>
    <t>Щи вегетарианские со сметаной</t>
  </si>
  <si>
    <t>Чахохбили</t>
  </si>
  <si>
    <t>Рыба запеченная с сыром</t>
  </si>
  <si>
    <t>Икра свекольная</t>
  </si>
  <si>
    <t>Ассорти из свежих овощей</t>
  </si>
  <si>
    <t>Бефстроганов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</si>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</sst>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3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Arial"/>
      <color rgb="000000" tint="0"/>
      <sz val="10"/>
    </font>
    <font>
      <name val="Arial"/>
      <color rgb="FB290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solid">
        <fgColor theme="0" tint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Font="true" applyNumberFormat="true" borderId="0" fillId="0" fontId="2" numFmtId="1000" quotePrefix="false"/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3" fillId="2" fontId="2" numFmtId="1000" quotePrefix="false">
      <alignment horizontal="center" vertical="top" wrapText="true"/>
      <protection locked="fals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6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7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8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7" fillId="0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24" fillId="3" fontId="2" numFmtId="1000" quotePrefix="false">
      <alignment horizontal="center"/>
    </xf>
    <xf applyAlignment="true" applyBorder="true" applyFill="true" applyFont="true" applyNumberFormat="true" borderId="24" fillId="3" fontId="10" numFmtId="1000" quotePrefix="false">
      <alignment horizontal="center" vertical="center" wrapText="true"/>
    </xf>
    <xf applyAlignment="true" applyBorder="true" applyFill="true" applyFont="true" applyNumberFormat="true" borderId="25" fillId="3" fontId="10" numFmtId="1000" quotePrefix="false">
      <alignment horizontal="center" vertical="center" wrapText="true"/>
    </xf>
    <xf applyAlignment="true" applyBorder="true" applyFill="true" applyFont="true" applyNumberFormat="true" borderId="24" fillId="3" fontId="2" numFmtId="1000" quotePrefix="false">
      <alignment vertical="top" wrapText="true"/>
    </xf>
    <xf applyAlignment="true" applyBorder="true" applyFill="true" applyFont="true" applyNumberFormat="true" borderId="24" fillId="3" fontId="2" numFmtId="1000" quotePrefix="false">
      <alignment horizontal="center" vertical="top" wrapText="true"/>
    </xf>
    <xf applyAlignment="true" applyBorder="true" applyFill="true" applyFont="true" applyNumberFormat="true" borderId="26" fillId="3" fontId="2" numFmtId="1000" quotePrefix="false">
      <alignment horizontal="center" vertical="top" wrapText="true"/>
    </xf>
    <xf applyAlignment="true" applyBorder="true" applyFill="true" applyFont="true" applyNumberFormat="true" borderId="27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center" vertical="top" wrapText="true"/>
    </xf>
    <xf applyBorder="true" applyFill="true" applyFont="true" applyNumberFormat="true" borderId="1" fillId="2" fontId="1" numFmtId="1000" quotePrefix="false"/>
    <xf applyAlignment="true" applyBorder="true" applyFont="true" applyNumberFormat="true" borderId="8" fillId="0" fontId="11" numFmtId="1000" quotePrefix="false">
      <alignment horizontal="center"/>
    </xf>
    <xf applyBorder="true" applyFont="true" applyNumberFormat="true" borderId="11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Border="true" applyFont="true" applyNumberFormat="true" borderId="1" fillId="0" fontId="0" numFmtId="1000" quotePrefix="false"/>
    <xf applyAlignment="true" applyBorder="true" applyFill="true" applyFont="true" applyNumberFormat="true" borderId="18" fillId="2" fontId="2" numFmtId="1000" quotePrefix="false">
      <alignment horizontal="center" vertical="top" wrapText="true"/>
      <protection locked="false"/>
    </xf>
    <xf applyBorder="true" applyFont="true" applyNumberFormat="true" borderId="1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7" fillId="2" fontId="2" numFmtId="1000" quotePrefix="false">
      <alignment horizontal="center" vertical="top" wrapText="true"/>
      <protection locked="false"/>
    </xf>
    <xf applyBorder="true" applyFont="true" applyNumberFormat="true" borderId="1" fillId="0" fontId="0" numFmtId="1000" quotePrefix="false"/>
    <xf applyAlignment="true" applyBorder="true" applyFill="true" applyFont="true" applyNumberFormat="true" borderId="28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8" fillId="0" fontId="12" numFmtId="1000" quotePrefix="false">
      <alignment horizontal="center"/>
    </xf>
    <xf applyBorder="true" applyFill="true" applyFont="true" applyNumberFormat="true" borderId="22" fillId="2" fontId="1" numFmtId="1000" quotePrefix="false"/>
    <xf applyAlignment="true" applyBorder="true" applyFill="true" applyFont="true" applyNumberFormat="true" borderId="22" fillId="2" fontId="2" numFmtId="1000" quotePrefix="false">
      <alignment vertical="top" wrapText="true"/>
      <protection locked="false"/>
    </xf>
    <xf applyAlignment="true" applyBorder="true" applyFill="true" applyFont="true" applyNumberFormat="true" borderId="22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29" fillId="2" fontId="2" numFmtId="1000" quotePrefix="false">
      <alignment horizontal="center" vertical="top" wrapText="true"/>
      <protection locked="false"/>
    </xf>
    <xf applyAlignment="true" applyBorder="true" applyFont="true" applyNumberFormat="true" borderId="28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2" numFmtId="1000" quotePrefix="false">
      <alignment vertical="top" wrapText="true"/>
      <protection locked="false"/>
    </xf>
    <xf applyAlignment="true" applyBorder="true" applyFill="true" applyFont="true" applyNumberFormat="true" borderId="4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3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Border="true" applyFill="true" applyFont="true" applyNumberFormat="true" borderId="1" fillId="2" fontId="0" numFmtId="1000" quotePrefix="false"/>
    <xf applyBorder="true" applyFill="true" applyFont="true" applyNumberFormat="true" borderId="1" fillId="4" fontId="1" numFmtId="1000" quotePrefix="false"/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31" fillId="0" fontId="10" numFmtId="1000" quotePrefix="false">
      <alignment horizontal="center" vertical="center" wrapText="true"/>
    </xf>
    <xf applyAlignment="true" applyBorder="true" applyFont="true" applyNumberFormat="true" borderId="32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33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427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10.5703123162961"/>
    <col customWidth="true" max="7" min="7" outlineLevel="0" style="1" width="10.0000003383324"/>
    <col customWidth="true" max="8" min="8" outlineLevel="0" style="1" width="7.57031248546228"/>
    <col customWidth="true" max="9" min="9" outlineLevel="0" style="1" width="7.85546847444415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28</v>
      </c>
      <c r="I3" s="14" t="n">
        <v>2</v>
      </c>
      <c r="J3" s="15" t="n">
        <v>2025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  <c r="N4" s="18" t="s">
        <v>14</v>
      </c>
    </row>
    <row ht="33.75" outlineLevel="0" r="5">
      <c r="A5" s="19" t="s">
        <v>15</v>
      </c>
      <c r="B5" s="20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2" t="s">
        <v>25</v>
      </c>
      <c r="L5" s="21" t="s">
        <v>26</v>
      </c>
    </row>
    <row ht="15" outlineLevel="0" r="6">
      <c r="A6" s="23" t="n">
        <v>1</v>
      </c>
      <c r="B6" s="24" t="n">
        <v>1</v>
      </c>
      <c r="C6" s="25" t="s">
        <v>27</v>
      </c>
      <c r="D6" s="26" t="s">
        <v>28</v>
      </c>
      <c r="E6" s="27" t="s">
        <v>29</v>
      </c>
      <c r="F6" s="28" t="n">
        <v>150</v>
      </c>
      <c r="G6" s="28" t="n">
        <v>7</v>
      </c>
      <c r="H6" s="28" t="n">
        <v>7</v>
      </c>
      <c r="I6" s="28" t="n">
        <v>34</v>
      </c>
      <c r="J6" s="28" t="n">
        <v>231</v>
      </c>
      <c r="K6" s="29" t="n">
        <v>124</v>
      </c>
      <c r="L6" s="30" t="n"/>
    </row>
    <row ht="15" outlineLevel="0" r="7">
      <c r="A7" s="31" t="n"/>
      <c r="B7" s="32" t="n"/>
      <c r="C7" s="33" t="n"/>
      <c r="D7" s="34" t="n"/>
      <c r="E7" s="35" t="n"/>
      <c r="F7" s="36" t="n"/>
      <c r="G7" s="36" t="n"/>
      <c r="H7" s="36" t="n"/>
      <c r="I7" s="36" t="n"/>
      <c r="J7" s="36" t="n"/>
      <c r="K7" s="37" t="n"/>
      <c r="L7" s="38" t="n"/>
    </row>
    <row ht="15" outlineLevel="0" r="8">
      <c r="A8" s="31" t="n"/>
      <c r="B8" s="32" t="n"/>
      <c r="C8" s="33" t="n"/>
      <c r="D8" s="39" t="s">
        <v>30</v>
      </c>
      <c r="E8" s="35" t="s">
        <v>31</v>
      </c>
      <c r="F8" s="36" t="n">
        <v>200</v>
      </c>
      <c r="G8" s="36" t="n">
        <v>0</v>
      </c>
      <c r="H8" s="36" t="n">
        <v>0</v>
      </c>
      <c r="I8" s="36" t="n">
        <v>7</v>
      </c>
      <c r="J8" s="36" t="n">
        <v>30</v>
      </c>
      <c r="K8" s="37" t="n">
        <v>113</v>
      </c>
      <c r="L8" s="38" t="n"/>
    </row>
    <row ht="15" outlineLevel="0" r="9">
      <c r="A9" s="31" t="n"/>
      <c r="B9" s="32" t="n"/>
      <c r="C9" s="33" t="n"/>
      <c r="D9" s="39" t="s">
        <v>32</v>
      </c>
      <c r="E9" s="35" t="s">
        <v>33</v>
      </c>
      <c r="F9" s="36" t="n">
        <v>30</v>
      </c>
      <c r="G9" s="36" t="n">
        <v>2</v>
      </c>
      <c r="H9" s="36" t="n">
        <v>1</v>
      </c>
      <c r="I9" s="36" t="n">
        <v>15</v>
      </c>
      <c r="J9" s="36" t="n">
        <v>79</v>
      </c>
      <c r="K9" s="37" t="n">
        <v>121</v>
      </c>
      <c r="L9" s="38" t="n"/>
      <c r="M9" s="1" t="s">
        <v>34</v>
      </c>
    </row>
    <row ht="15" outlineLevel="0" r="10">
      <c r="A10" s="31" t="n"/>
      <c r="B10" s="32" t="n"/>
      <c r="C10" s="33" t="n"/>
      <c r="D10" s="39" t="s">
        <v>35</v>
      </c>
      <c r="E10" s="35" t="s">
        <v>36</v>
      </c>
      <c r="F10" s="36" t="n">
        <v>200</v>
      </c>
      <c r="G10" s="36" t="n">
        <v>0</v>
      </c>
      <c r="H10" s="36" t="n">
        <v>0</v>
      </c>
      <c r="I10" s="36" t="n">
        <v>15</v>
      </c>
      <c r="J10" s="36" t="n">
        <v>60</v>
      </c>
      <c r="K10" s="37" t="n"/>
      <c r="L10" s="38" t="n"/>
    </row>
    <row ht="15" outlineLevel="0" r="11">
      <c r="A11" s="31" t="n"/>
      <c r="B11" s="32" t="n"/>
      <c r="C11" s="33" t="n"/>
      <c r="D11" s="40" t="s">
        <v>37</v>
      </c>
      <c r="E11" s="35" t="s">
        <v>38</v>
      </c>
      <c r="F11" s="36" t="n">
        <v>90</v>
      </c>
      <c r="G11" s="36" t="n">
        <v>5</v>
      </c>
      <c r="H11" s="36" t="n">
        <v>0</v>
      </c>
      <c r="I11" s="36" t="n">
        <v>2</v>
      </c>
      <c r="J11" s="36" t="n">
        <v>25</v>
      </c>
      <c r="K11" s="37" t="n">
        <v>225</v>
      </c>
      <c r="L11" s="38" t="n"/>
    </row>
    <row ht="15" outlineLevel="0" r="12">
      <c r="A12" s="31" t="n"/>
      <c r="B12" s="32" t="n"/>
      <c r="C12" s="33" t="n"/>
      <c r="D12" s="40" t="n"/>
      <c r="E12" s="35" t="n"/>
      <c r="F12" s="36" t="n"/>
      <c r="G12" s="36" t="n"/>
      <c r="H12" s="36" t="n"/>
      <c r="I12" s="36" t="n"/>
      <c r="J12" s="36" t="n"/>
      <c r="K12" s="37" t="n"/>
      <c r="L12" s="38" t="n"/>
    </row>
    <row ht="15" outlineLevel="0" r="13">
      <c r="A13" s="31" t="n"/>
      <c r="B13" s="32" t="n"/>
      <c r="C13" s="33" t="n"/>
      <c r="D13" s="40" t="n"/>
      <c r="E13" s="35" t="n"/>
      <c r="F13" s="36" t="n"/>
      <c r="G13" s="36" t="n"/>
      <c r="H13" s="36" t="n"/>
      <c r="I13" s="36" t="n"/>
      <c r="J13" s="36" t="n"/>
      <c r="K13" s="37" t="n"/>
      <c r="L13" s="38" t="n"/>
    </row>
    <row ht="15" outlineLevel="0" r="14">
      <c r="A14" s="31" t="n"/>
      <c r="B14" s="32" t="n"/>
      <c r="C14" s="33" t="n"/>
      <c r="D14" s="34" t="n"/>
      <c r="E14" s="35" t="n"/>
      <c r="F14" s="36" t="n"/>
      <c r="G14" s="36" t="n"/>
      <c r="H14" s="36" t="n"/>
      <c r="I14" s="36" t="n"/>
      <c r="J14" s="36" t="n"/>
      <c r="K14" s="37" t="n"/>
      <c r="L14" s="38" t="n"/>
    </row>
    <row ht="15" outlineLevel="0" r="15">
      <c r="A15" s="41" t="n"/>
      <c r="B15" s="42" t="n"/>
      <c r="C15" s="43" t="n"/>
      <c r="D15" s="44" t="s">
        <v>39</v>
      </c>
      <c r="E15" s="45" t="n"/>
      <c r="F15" s="46" t="n">
        <f aca="false" ca="false" dt2D="false" dtr="false" t="normal">SUM(F6:F14)</f>
        <v>670</v>
      </c>
      <c r="G15" s="46" t="n">
        <f aca="false" ca="false" dt2D="false" dtr="false" t="normal">SUM(G6:G14)</f>
        <v>14</v>
      </c>
      <c r="H15" s="46" t="n">
        <f aca="false" ca="false" dt2D="false" dtr="false" t="normal">SUM(H6:H14)</f>
        <v>8</v>
      </c>
      <c r="I15" s="46" t="n">
        <f aca="false" ca="false" dt2D="false" dtr="false" t="normal">SUM(I6:I14)</f>
        <v>73</v>
      </c>
      <c r="J15" s="46" t="n">
        <f aca="false" ca="false" dt2D="false" dtr="false" t="normal">SUM(J6:J14)</f>
        <v>425</v>
      </c>
      <c r="K15" s="47" t="n"/>
      <c r="L15" s="48" t="n">
        <f aca="false" ca="false" dt2D="false" dtr="false" t="normal">SUM(L6:L14)</f>
        <v>0</v>
      </c>
    </row>
    <row ht="15" outlineLevel="0" r="16">
      <c r="A16" s="49" t="n">
        <f aca="false" ca="false" dt2D="false" dtr="false" t="normal">A6</f>
        <v>1</v>
      </c>
      <c r="B16" s="50" t="n">
        <f aca="false" ca="false" dt2D="false" dtr="false" t="normal">B6</f>
        <v>1</v>
      </c>
      <c r="C16" s="51" t="s">
        <v>40</v>
      </c>
      <c r="D16" s="39" t="s">
        <v>41</v>
      </c>
      <c r="E16" s="35" t="n"/>
      <c r="F16" s="36" t="n"/>
      <c r="G16" s="36" t="n"/>
      <c r="H16" s="36" t="n"/>
      <c r="I16" s="36" t="n"/>
      <c r="J16" s="36" t="n"/>
      <c r="K16" s="37" t="n"/>
      <c r="L16" s="38" t="n"/>
      <c r="M16" s="18" t="s">
        <v>14</v>
      </c>
    </row>
    <row ht="15" outlineLevel="0" r="17">
      <c r="A17" s="31" t="n"/>
      <c r="B17" s="32" t="n"/>
      <c r="C17" s="33" t="n"/>
      <c r="D17" s="39" t="s">
        <v>42</v>
      </c>
      <c r="E17" s="35" t="s">
        <v>43</v>
      </c>
      <c r="F17" s="36" t="n">
        <v>200</v>
      </c>
      <c r="G17" s="36" t="n">
        <v>6</v>
      </c>
      <c r="H17" s="36" t="n">
        <v>6</v>
      </c>
      <c r="I17" s="36" t="n">
        <v>7</v>
      </c>
      <c r="J17" s="36" t="n">
        <v>110</v>
      </c>
      <c r="K17" s="37" t="n">
        <v>30</v>
      </c>
      <c r="L17" s="38" t="n"/>
    </row>
    <row ht="15" outlineLevel="0" r="18">
      <c r="A18" s="31" t="n"/>
      <c r="B18" s="32" t="n"/>
      <c r="C18" s="33" t="n"/>
      <c r="D18" s="39" t="s">
        <v>44</v>
      </c>
      <c r="E18" s="35" t="s">
        <v>45</v>
      </c>
      <c r="F18" s="36" t="n">
        <v>250</v>
      </c>
      <c r="G18" s="36" t="n">
        <v>27</v>
      </c>
      <c r="H18" s="36" t="n">
        <v>33</v>
      </c>
      <c r="I18" s="36" t="n">
        <v>40</v>
      </c>
      <c r="J18" s="36" t="n">
        <v>567</v>
      </c>
      <c r="K18" s="37" t="n">
        <v>504</v>
      </c>
      <c r="L18" s="38" t="n"/>
    </row>
    <row ht="15" outlineLevel="0" r="19">
      <c r="A19" s="31" t="n"/>
      <c r="B19" s="32" t="n"/>
      <c r="C19" s="33" t="n"/>
      <c r="D19" s="39" t="n"/>
      <c r="E19" s="35" t="n"/>
      <c r="F19" s="36" t="n"/>
      <c r="G19" s="36" t="n"/>
      <c r="H19" s="36" t="n"/>
      <c r="I19" s="36" t="n"/>
      <c r="J19" s="36" t="n"/>
      <c r="K19" s="37" t="n"/>
      <c r="L19" s="38" t="n"/>
    </row>
    <row ht="15" outlineLevel="0" r="20">
      <c r="A20" s="31" t="n"/>
      <c r="B20" s="32" t="n"/>
      <c r="C20" s="33" t="n"/>
      <c r="D20" s="39" t="s">
        <v>46</v>
      </c>
      <c r="E20" s="35" t="s">
        <v>47</v>
      </c>
      <c r="F20" s="36" t="n">
        <v>200</v>
      </c>
      <c r="G20" s="36" t="n">
        <v>0</v>
      </c>
      <c r="H20" s="36" t="n">
        <v>0</v>
      </c>
      <c r="I20" s="36" t="n">
        <v>15</v>
      </c>
      <c r="J20" s="36" t="n">
        <v>59</v>
      </c>
      <c r="K20" s="37" t="n">
        <v>98</v>
      </c>
      <c r="L20" s="38" t="n"/>
    </row>
    <row ht="15" outlineLevel="0" r="21">
      <c r="A21" s="31" t="n"/>
      <c r="B21" s="32" t="n"/>
      <c r="C21" s="33" t="n"/>
      <c r="D21" s="39" t="s">
        <v>48</v>
      </c>
      <c r="E21" s="35" t="s">
        <v>49</v>
      </c>
      <c r="F21" s="36" t="n">
        <v>45</v>
      </c>
      <c r="G21" s="36" t="n">
        <v>2</v>
      </c>
      <c r="H21" s="36" t="n">
        <v>0</v>
      </c>
      <c r="I21" s="36" t="n">
        <v>15</v>
      </c>
      <c r="J21" s="36" t="n">
        <v>71</v>
      </c>
      <c r="K21" s="37" t="n">
        <v>119</v>
      </c>
      <c r="L21" s="38" t="n"/>
    </row>
    <row ht="15" outlineLevel="0" r="22">
      <c r="A22" s="31" t="n"/>
      <c r="B22" s="32" t="n"/>
      <c r="C22" s="33" t="n"/>
      <c r="D22" s="40" t="s">
        <v>50</v>
      </c>
      <c r="E22" s="35" t="s">
        <v>51</v>
      </c>
      <c r="F22" s="36" t="n">
        <v>200</v>
      </c>
      <c r="G22" s="36" t="n">
        <v>0</v>
      </c>
      <c r="H22" s="36" t="n">
        <v>0</v>
      </c>
      <c r="I22" s="36" t="n">
        <v>24</v>
      </c>
      <c r="J22" s="36" t="n">
        <v>100</v>
      </c>
      <c r="K22" s="37" t="n">
        <v>107</v>
      </c>
      <c r="L22" s="38" t="n"/>
    </row>
    <row ht="15" outlineLevel="0" r="23">
      <c r="A23" s="31" t="n"/>
      <c r="B23" s="32" t="n"/>
      <c r="C23" s="33" t="n"/>
      <c r="D23" s="40" t="n"/>
      <c r="E23" s="35" t="n"/>
      <c r="F23" s="36" t="n"/>
      <c r="G23" s="36" t="n"/>
      <c r="H23" s="36" t="n"/>
      <c r="I23" s="36" t="n"/>
      <c r="J23" s="36" t="n"/>
      <c r="K23" s="37" t="n"/>
      <c r="L23" s="38" t="n"/>
    </row>
    <row ht="15" outlineLevel="0" r="24">
      <c r="A24" s="31" t="n"/>
      <c r="B24" s="32" t="n"/>
      <c r="C24" s="33" t="n"/>
      <c r="D24" s="34" t="n"/>
      <c r="E24" s="35" t="n"/>
      <c r="F24" s="36" t="n"/>
      <c r="G24" s="36" t="n"/>
      <c r="H24" s="36" t="n"/>
      <c r="I24" s="36" t="n"/>
      <c r="J24" s="36" t="n"/>
      <c r="K24" s="37" t="n"/>
      <c r="L24" s="38" t="n"/>
    </row>
    <row ht="15" outlineLevel="0" r="25">
      <c r="A25" s="41" t="n"/>
      <c r="B25" s="42" t="n"/>
      <c r="C25" s="43" t="n"/>
      <c r="D25" s="44" t="s">
        <v>39</v>
      </c>
      <c r="E25" s="45" t="n"/>
      <c r="F25" s="46" t="n">
        <f aca="false" ca="false" dt2D="false" dtr="false" t="normal">SUM(F16:F24)</f>
        <v>895</v>
      </c>
      <c r="G25" s="46" t="n">
        <f aca="false" ca="false" dt2D="false" dtr="false" t="normal">SUM(G16:G24)</f>
        <v>35</v>
      </c>
      <c r="H25" s="46" t="n">
        <f aca="false" ca="false" dt2D="false" dtr="false" t="normal">SUM(H16:H24)</f>
        <v>39</v>
      </c>
      <c r="I25" s="46" t="n">
        <f aca="false" ca="false" dt2D="false" dtr="false" t="normal">SUM(I16:I24)</f>
        <v>101</v>
      </c>
      <c r="J25" s="46" t="n">
        <f aca="false" ca="false" dt2D="false" dtr="false" t="normal">SUM(J16:J24)</f>
        <v>907</v>
      </c>
      <c r="K25" s="47" t="n"/>
      <c r="L25" s="48" t="n">
        <f aca="false" ca="false" dt2D="false" dtr="false" t="normal">SUM(L16:L24)</f>
        <v>0</v>
      </c>
    </row>
    <row ht="15.75" outlineLevel="0" r="26">
      <c r="A26" s="52" t="n">
        <f aca="false" ca="false" dt2D="false" dtr="false" t="normal">A6</f>
        <v>1</v>
      </c>
      <c r="B26" s="53" t="n">
        <f aca="false" ca="false" dt2D="false" dtr="false" t="normal">B6</f>
        <v>1</v>
      </c>
      <c r="C26" s="54" t="s">
        <v>52</v>
      </c>
      <c r="D26" s="55" t="s"/>
      <c r="E26" s="56" t="n"/>
      <c r="F26" s="57" t="n">
        <f aca="false" ca="false" dt2D="false" dtr="false" t="normal">F15+F25</f>
        <v>1565</v>
      </c>
      <c r="G26" s="57" t="n">
        <f aca="false" ca="false" dt2D="false" dtr="false" t="normal">G15+G25</f>
        <v>49</v>
      </c>
      <c r="H26" s="57" t="n">
        <f aca="false" ca="false" dt2D="false" dtr="false" t="normal">H15+H25</f>
        <v>47</v>
      </c>
      <c r="I26" s="57" t="n">
        <f aca="false" ca="false" dt2D="false" dtr="false" t="normal">I15+I25</f>
        <v>174</v>
      </c>
      <c r="J26" s="57" t="n">
        <f aca="false" ca="false" dt2D="false" dtr="false" t="normal">J15+J25</f>
        <v>1332</v>
      </c>
      <c r="K26" s="58" t="n"/>
      <c r="L26" s="59" t="n">
        <f aca="false" ca="false" dt2D="false" dtr="false" t="normal">L15+L25</f>
        <v>0</v>
      </c>
    </row>
    <row ht="15" outlineLevel="0" r="27">
      <c r="A27" s="23" t="n">
        <v>1</v>
      </c>
      <c r="B27" s="24" t="n">
        <v>2</v>
      </c>
      <c r="C27" s="25" t="s">
        <v>27</v>
      </c>
      <c r="D27" s="26" t="s">
        <v>44</v>
      </c>
      <c r="E27" s="27" t="s">
        <v>53</v>
      </c>
      <c r="F27" s="28" t="n">
        <v>150</v>
      </c>
      <c r="G27" s="28" t="n">
        <v>4</v>
      </c>
      <c r="H27" s="28" t="n">
        <v>4</v>
      </c>
      <c r="I27" s="28" t="n">
        <v>19</v>
      </c>
      <c r="J27" s="28" t="n">
        <v>130</v>
      </c>
      <c r="K27" s="29" t="n">
        <v>227</v>
      </c>
      <c r="L27" s="30" t="n"/>
    </row>
    <row ht="15" outlineLevel="0" r="28">
      <c r="A28" s="31" t="n"/>
      <c r="B28" s="32" t="n"/>
      <c r="C28" s="33" t="n"/>
      <c r="D28" s="34" t="s">
        <v>54</v>
      </c>
      <c r="E28" s="35" t="s">
        <v>55</v>
      </c>
      <c r="F28" s="36" t="n">
        <v>90</v>
      </c>
      <c r="G28" s="36" t="n">
        <v>16</v>
      </c>
      <c r="H28" s="36" t="n">
        <v>13</v>
      </c>
      <c r="I28" s="36" t="n">
        <v>2</v>
      </c>
      <c r="J28" s="36" t="n">
        <v>190</v>
      </c>
      <c r="K28" s="37" t="n">
        <v>177</v>
      </c>
      <c r="L28" s="38" t="n"/>
    </row>
    <row ht="15" outlineLevel="0" r="29">
      <c r="A29" s="31" t="n"/>
      <c r="B29" s="32" t="n"/>
      <c r="C29" s="33" t="n"/>
      <c r="D29" s="40" t="s">
        <v>50</v>
      </c>
      <c r="E29" s="35" t="s">
        <v>51</v>
      </c>
      <c r="F29" s="36" t="n">
        <v>200</v>
      </c>
      <c r="G29" s="36" t="n">
        <v>1</v>
      </c>
      <c r="H29" s="36" t="n">
        <v>0</v>
      </c>
      <c r="I29" s="36" t="n">
        <v>20</v>
      </c>
      <c r="J29" s="36" t="n">
        <v>92</v>
      </c>
      <c r="K29" s="37" t="n">
        <v>107</v>
      </c>
      <c r="L29" s="38" t="n"/>
    </row>
    <row ht="15" outlineLevel="0" r="30">
      <c r="A30" s="31" t="n"/>
      <c r="B30" s="32" t="n"/>
      <c r="C30" s="33" t="n"/>
      <c r="D30" s="39" t="s">
        <v>56</v>
      </c>
      <c r="E30" s="35" t="s">
        <v>49</v>
      </c>
      <c r="F30" s="36" t="n">
        <v>30</v>
      </c>
      <c r="G30" s="36" t="n">
        <v>2</v>
      </c>
      <c r="H30" s="36" t="n">
        <v>0</v>
      </c>
      <c r="I30" s="36" t="n">
        <v>15</v>
      </c>
      <c r="J30" s="36" t="n">
        <v>71</v>
      </c>
      <c r="K30" s="37" t="n">
        <v>119</v>
      </c>
      <c r="L30" s="38" t="n"/>
    </row>
    <row ht="15" outlineLevel="0" r="31">
      <c r="A31" s="31" t="n"/>
      <c r="B31" s="32" t="n"/>
      <c r="C31" s="33" t="n"/>
      <c r="D31" s="39" t="n"/>
      <c r="E31" s="35" t="n"/>
      <c r="F31" s="36" t="n"/>
      <c r="G31" s="36" t="n"/>
      <c r="H31" s="36" t="n"/>
      <c r="I31" s="36" t="n"/>
      <c r="J31" s="36" t="n"/>
      <c r="K31" s="37" t="n"/>
      <c r="L31" s="38" t="n"/>
    </row>
    <row ht="15" outlineLevel="0" r="32">
      <c r="A32" s="31" t="n"/>
      <c r="B32" s="32" t="n"/>
      <c r="C32" s="33" t="n"/>
      <c r="D32" s="40" t="s">
        <v>46</v>
      </c>
      <c r="E32" s="35" t="s">
        <v>57</v>
      </c>
      <c r="F32" s="36" t="n">
        <v>200</v>
      </c>
      <c r="G32" s="36" t="n">
        <v>0</v>
      </c>
      <c r="H32" s="36" t="n">
        <v>0</v>
      </c>
      <c r="I32" s="36" t="n">
        <v>14</v>
      </c>
      <c r="J32" s="36" t="n">
        <v>55</v>
      </c>
      <c r="K32" s="37" t="n">
        <v>104</v>
      </c>
      <c r="L32" s="38" t="n"/>
    </row>
    <row ht="15" outlineLevel="0" r="33">
      <c r="A33" s="31" t="n"/>
      <c r="B33" s="32" t="n"/>
      <c r="C33" s="33" t="n"/>
      <c r="D33" s="40" t="s">
        <v>41</v>
      </c>
      <c r="E33" s="35" t="s">
        <v>58</v>
      </c>
      <c r="F33" s="36" t="n">
        <v>15</v>
      </c>
      <c r="G33" s="36" t="n">
        <v>0</v>
      </c>
      <c r="H33" s="36" t="n">
        <v>11</v>
      </c>
      <c r="I33" s="36" t="n">
        <v>0</v>
      </c>
      <c r="J33" s="36" t="n">
        <v>99</v>
      </c>
      <c r="K33" s="37" t="n">
        <v>2</v>
      </c>
      <c r="L33" s="38" t="n"/>
    </row>
    <row ht="15" outlineLevel="0" r="34">
      <c r="A34" s="31" t="n"/>
      <c r="B34" s="32" t="n"/>
      <c r="C34" s="33" t="n"/>
      <c r="D34" s="34" t="n"/>
      <c r="E34" s="35" t="n"/>
      <c r="F34" s="36" t="n"/>
      <c r="G34" s="36" t="n"/>
      <c r="H34" s="36" t="n"/>
      <c r="I34" s="36" t="n"/>
      <c r="J34" s="36" t="n"/>
      <c r="K34" s="37" t="n"/>
      <c r="L34" s="38" t="n"/>
    </row>
    <row ht="15" outlineLevel="0" r="35">
      <c r="A35" s="31" t="n"/>
      <c r="B35" s="32" t="n"/>
      <c r="C35" s="33" t="n"/>
      <c r="D35" s="40" t="n"/>
      <c r="E35" s="35" t="n"/>
      <c r="F35" s="36" t="n"/>
      <c r="G35" s="36" t="n"/>
      <c r="H35" s="36" t="n"/>
      <c r="I35" s="36" t="n"/>
      <c r="J35" s="36" t="n"/>
      <c r="K35" s="37" t="n"/>
      <c r="L35" s="38" t="n"/>
    </row>
    <row ht="15" outlineLevel="0" r="36">
      <c r="A36" s="41" t="n"/>
      <c r="B36" s="42" t="n"/>
      <c r="C36" s="43" t="n"/>
      <c r="D36" s="44" t="s">
        <v>39</v>
      </c>
      <c r="E36" s="45" t="n"/>
      <c r="F36" s="46" t="n">
        <f aca="false" ca="false" dt2D="false" dtr="false" t="normal">SUM(F27:F35)</f>
        <v>685</v>
      </c>
      <c r="G36" s="46" t="n">
        <f aca="false" ca="false" dt2D="false" dtr="false" t="normal">SUM(G27:G35)</f>
        <v>23</v>
      </c>
      <c r="H36" s="46" t="n">
        <f aca="false" ca="false" dt2D="false" dtr="false" t="normal">SUM(H27:H35)</f>
        <v>28</v>
      </c>
      <c r="I36" s="46" t="n">
        <f aca="false" ca="false" dt2D="false" dtr="false" t="normal">SUM(I27:I35)</f>
        <v>70</v>
      </c>
      <c r="J36" s="46" t="n">
        <f aca="false" ca="false" dt2D="false" dtr="false" t="normal">SUM(J27:J35)</f>
        <v>637</v>
      </c>
      <c r="K36" s="47" t="n"/>
      <c r="L36" s="48" t="n">
        <f aca="false" ca="false" dt2D="false" dtr="false" t="normal">SUM(L27:L35)</f>
        <v>0</v>
      </c>
    </row>
    <row ht="15" outlineLevel="0" r="37">
      <c r="A37" s="49" t="n">
        <f aca="false" ca="false" dt2D="false" dtr="false" t="normal">A27</f>
        <v>1</v>
      </c>
      <c r="B37" s="50" t="n">
        <f aca="false" ca="false" dt2D="false" dtr="false" t="normal">B27</f>
        <v>2</v>
      </c>
      <c r="C37" s="51" t="s">
        <v>40</v>
      </c>
      <c r="D37" s="39" t="s">
        <v>41</v>
      </c>
      <c r="E37" s="35" t="s">
        <v>59</v>
      </c>
      <c r="F37" s="36" t="n">
        <v>60</v>
      </c>
      <c r="G37" s="36" t="n">
        <v>1</v>
      </c>
      <c r="H37" s="36" t="n">
        <v>5</v>
      </c>
      <c r="I37" s="36" t="n">
        <v>5</v>
      </c>
      <c r="J37" s="36" t="n">
        <v>73</v>
      </c>
      <c r="K37" s="37" t="n">
        <v>135</v>
      </c>
      <c r="L37" s="38" t="n"/>
    </row>
    <row ht="15" outlineLevel="0" r="38">
      <c r="A38" s="31" t="n"/>
      <c r="B38" s="32" t="n"/>
      <c r="C38" s="33" t="n"/>
      <c r="D38" s="39" t="s">
        <v>42</v>
      </c>
      <c r="E38" s="35" t="s">
        <v>60</v>
      </c>
      <c r="F38" s="36" t="n">
        <v>200</v>
      </c>
      <c r="G38" s="36" t="n">
        <v>5</v>
      </c>
      <c r="H38" s="36" t="n">
        <v>6</v>
      </c>
      <c r="I38" s="36" t="n">
        <v>13</v>
      </c>
      <c r="J38" s="36" t="n">
        <v>126</v>
      </c>
      <c r="K38" s="37" t="n">
        <v>36</v>
      </c>
      <c r="L38" s="38" t="n"/>
    </row>
    <row ht="15" outlineLevel="0" r="39">
      <c r="A39" s="31" t="n"/>
      <c r="B39" s="32" t="n"/>
      <c r="C39" s="33" t="n"/>
      <c r="D39" s="39" t="s">
        <v>61</v>
      </c>
      <c r="E39" s="35" t="s">
        <v>62</v>
      </c>
      <c r="F39" s="36" t="n">
        <v>95</v>
      </c>
      <c r="G39" s="36" t="n">
        <v>25</v>
      </c>
      <c r="H39" s="36" t="n">
        <v>21</v>
      </c>
      <c r="I39" s="36" t="n">
        <v>1</v>
      </c>
      <c r="J39" s="36" t="n">
        <v>291</v>
      </c>
      <c r="K39" s="37" t="n">
        <v>82</v>
      </c>
      <c r="L39" s="38" t="n"/>
    </row>
    <row ht="15" outlineLevel="0" r="40">
      <c r="A40" s="31" t="n"/>
      <c r="B40" s="32" t="n"/>
      <c r="C40" s="33" t="n"/>
      <c r="D40" s="39" t="s">
        <v>44</v>
      </c>
      <c r="E40" s="35" t="s">
        <v>63</v>
      </c>
      <c r="F40" s="36" t="n">
        <v>150</v>
      </c>
      <c r="G40" s="36" t="n">
        <v>14</v>
      </c>
      <c r="H40" s="36" t="n">
        <v>5</v>
      </c>
      <c r="I40" s="36" t="n">
        <v>32</v>
      </c>
      <c r="J40" s="36" t="n">
        <v>225</v>
      </c>
      <c r="K40" s="37" t="n">
        <v>210</v>
      </c>
      <c r="L40" s="38" t="n"/>
    </row>
    <row ht="15" outlineLevel="0" r="41">
      <c r="A41" s="31" t="n"/>
      <c r="B41" s="32" t="n"/>
      <c r="C41" s="33" t="n"/>
      <c r="D41" s="39" t="s">
        <v>46</v>
      </c>
      <c r="E41" s="35" t="s">
        <v>64</v>
      </c>
      <c r="F41" s="36" t="n">
        <v>200</v>
      </c>
      <c r="G41" s="36" t="n">
        <v>0</v>
      </c>
      <c r="H41" s="36" t="n">
        <v>0</v>
      </c>
      <c r="I41" s="36" t="n">
        <v>13</v>
      </c>
      <c r="J41" s="36" t="n">
        <v>51</v>
      </c>
      <c r="K41" s="37" t="n">
        <v>216</v>
      </c>
      <c r="L41" s="38" t="n"/>
    </row>
    <row ht="15" outlineLevel="0" r="42">
      <c r="A42" s="31" t="n"/>
      <c r="B42" s="32" t="n"/>
      <c r="C42" s="33" t="n"/>
      <c r="D42" s="39" t="s">
        <v>48</v>
      </c>
      <c r="E42" s="35" t="s">
        <v>49</v>
      </c>
      <c r="F42" s="36" t="n">
        <v>45</v>
      </c>
      <c r="G42" s="36" t="n">
        <v>3</v>
      </c>
      <c r="H42" s="36" t="n">
        <v>0</v>
      </c>
      <c r="I42" s="36" t="n">
        <v>22</v>
      </c>
      <c r="J42" s="36" t="n">
        <v>106</v>
      </c>
      <c r="K42" s="37" t="n">
        <v>119</v>
      </c>
      <c r="L42" s="38" t="n"/>
    </row>
    <row ht="15" outlineLevel="0" r="43">
      <c r="A43" s="31" t="n"/>
      <c r="B43" s="32" t="n"/>
      <c r="C43" s="33" t="n"/>
      <c r="D43" s="39" t="n"/>
      <c r="E43" s="35" t="n"/>
      <c r="F43" s="36" t="n"/>
      <c r="G43" s="36" t="n"/>
      <c r="H43" s="36" t="n"/>
      <c r="I43" s="36" t="n"/>
      <c r="J43" s="36" t="n"/>
      <c r="K43" s="37" t="n"/>
      <c r="L43" s="38" t="n"/>
    </row>
    <row ht="15" outlineLevel="0" r="44">
      <c r="A44" s="31" t="n"/>
      <c r="B44" s="32" t="n"/>
      <c r="C44" s="33" t="n"/>
      <c r="D44" s="34" t="n"/>
      <c r="E44" s="35" t="n"/>
      <c r="F44" s="36" t="n"/>
      <c r="G44" s="36" t="n"/>
      <c r="H44" s="36" t="n"/>
      <c r="I44" s="36" t="n"/>
      <c r="J44" s="36" t="n"/>
      <c r="K44" s="37" t="n"/>
      <c r="L44" s="38" t="n"/>
    </row>
    <row ht="15" outlineLevel="0" r="45">
      <c r="A45" s="31" t="n"/>
      <c r="B45" s="32" t="n"/>
      <c r="C45" s="33" t="n"/>
      <c r="D45" s="34" t="n"/>
      <c r="E45" s="35" t="n"/>
      <c r="F45" s="36" t="n"/>
      <c r="G45" s="36" t="n"/>
      <c r="H45" s="36" t="n"/>
      <c r="I45" s="36" t="n"/>
      <c r="J45" s="36" t="n"/>
      <c r="K45" s="37" t="n"/>
      <c r="L45" s="38" t="n"/>
    </row>
    <row ht="15" outlineLevel="0" r="46">
      <c r="A46" s="41" t="n"/>
      <c r="B46" s="42" t="n"/>
      <c r="C46" s="43" t="n"/>
      <c r="D46" s="44" t="s">
        <v>39</v>
      </c>
      <c r="E46" s="45" t="n"/>
      <c r="F46" s="46" t="n">
        <f aca="false" ca="false" dt2D="false" dtr="false" t="normal">SUM(F37:F45)</f>
        <v>750</v>
      </c>
      <c r="G46" s="46" t="n">
        <f aca="false" ca="false" dt2D="false" dtr="false" t="normal">SUM(G37:G45)</f>
        <v>48</v>
      </c>
      <c r="H46" s="46" t="n">
        <f aca="false" ca="false" dt2D="false" dtr="false" t="normal">SUM(H37:H45)</f>
        <v>37</v>
      </c>
      <c r="I46" s="46" t="n">
        <f aca="false" ca="false" dt2D="false" dtr="false" t="normal">SUM(I37:I45)</f>
        <v>86</v>
      </c>
      <c r="J46" s="46" t="n">
        <f aca="false" ca="false" dt2D="false" dtr="false" t="normal">SUM(J37:J45)</f>
        <v>872</v>
      </c>
      <c r="K46" s="47" t="n"/>
      <c r="L46" s="48" t="n">
        <f aca="false" ca="false" dt2D="false" dtr="false" t="normal">SUM(L37:L45)</f>
        <v>0</v>
      </c>
    </row>
    <row customHeight="true" ht="15.75" outlineLevel="0" r="47">
      <c r="A47" s="52" t="n">
        <f aca="false" ca="false" dt2D="false" dtr="false" t="normal">A27</f>
        <v>1</v>
      </c>
      <c r="B47" s="53" t="n">
        <f aca="false" ca="false" dt2D="false" dtr="false" t="normal">B27</f>
        <v>2</v>
      </c>
      <c r="C47" s="54" t="s">
        <v>52</v>
      </c>
      <c r="D47" s="55" t="s"/>
      <c r="E47" s="56" t="n"/>
      <c r="F47" s="57" t="n">
        <f aca="false" ca="false" dt2D="false" dtr="false" t="normal">F36+F46</f>
        <v>1435</v>
      </c>
      <c r="G47" s="57" t="n">
        <f aca="false" ca="false" dt2D="false" dtr="false" t="normal">G36+G46</f>
        <v>71</v>
      </c>
      <c r="H47" s="57" t="n">
        <f aca="false" ca="false" dt2D="false" dtr="false" t="normal">H36+H46</f>
        <v>65</v>
      </c>
      <c r="I47" s="57" t="n">
        <f aca="false" ca="false" dt2D="false" dtr="false" t="normal">I36+I46</f>
        <v>156</v>
      </c>
      <c r="J47" s="57" t="n">
        <f aca="false" ca="false" dt2D="false" dtr="false" t="normal">J36+J46</f>
        <v>1509</v>
      </c>
      <c r="K47" s="58" t="n"/>
      <c r="L47" s="59" t="n">
        <f aca="false" ca="false" dt2D="false" dtr="false" t="normal">L36+L46</f>
        <v>0</v>
      </c>
    </row>
    <row ht="15" outlineLevel="0" r="48">
      <c r="A48" s="23" t="n">
        <v>1</v>
      </c>
      <c r="B48" s="24" t="n">
        <v>3</v>
      </c>
      <c r="C48" s="25" t="s">
        <v>27</v>
      </c>
      <c r="D48" s="26" t="s">
        <v>44</v>
      </c>
      <c r="E48" s="27" t="s">
        <v>65</v>
      </c>
      <c r="F48" s="28" t="n">
        <v>150</v>
      </c>
      <c r="G48" s="28" t="n">
        <v>3</v>
      </c>
      <c r="H48" s="28" t="n">
        <v>8</v>
      </c>
      <c r="I48" s="28" t="n">
        <v>22</v>
      </c>
      <c r="J48" s="28" t="n">
        <v>170</v>
      </c>
      <c r="K48" s="29" t="n">
        <v>50</v>
      </c>
      <c r="L48" s="30" t="n"/>
    </row>
    <row ht="15" outlineLevel="0" r="49">
      <c r="A49" s="31" t="n"/>
      <c r="B49" s="32" t="n"/>
      <c r="C49" s="33" t="n"/>
      <c r="D49" s="34" t="s">
        <v>28</v>
      </c>
      <c r="E49" s="35" t="s">
        <v>66</v>
      </c>
      <c r="F49" s="36" t="n">
        <v>90</v>
      </c>
      <c r="G49" s="36" t="n">
        <v>18</v>
      </c>
      <c r="H49" s="36" t="n">
        <v>17</v>
      </c>
      <c r="I49" s="36" t="n">
        <v>3</v>
      </c>
      <c r="J49" s="36" t="n">
        <v>233</v>
      </c>
      <c r="K49" s="37" t="n">
        <v>88</v>
      </c>
      <c r="L49" s="38" t="n"/>
    </row>
    <row ht="15" outlineLevel="0" r="50">
      <c r="A50" s="31" t="n"/>
      <c r="B50" s="32" t="n"/>
      <c r="C50" s="33" t="n"/>
      <c r="D50" s="39" t="n"/>
      <c r="E50" s="35" t="n"/>
      <c r="F50" s="36" t="n"/>
      <c r="G50" s="36" t="n"/>
      <c r="H50" s="36" t="n"/>
      <c r="I50" s="36" t="n"/>
      <c r="J50" s="36" t="n"/>
      <c r="K50" s="37" t="n"/>
      <c r="L50" s="38" t="n"/>
    </row>
    <row ht="15" outlineLevel="0" r="51">
      <c r="A51" s="31" t="n"/>
      <c r="B51" s="32" t="n"/>
      <c r="C51" s="33" t="n"/>
      <c r="D51" s="39" t="s">
        <v>56</v>
      </c>
      <c r="E51" s="35" t="s">
        <v>49</v>
      </c>
      <c r="F51" s="36" t="n">
        <v>30</v>
      </c>
      <c r="G51" s="36" t="n">
        <v>2</v>
      </c>
      <c r="H51" s="36" t="n">
        <v>0</v>
      </c>
      <c r="I51" s="36" t="n">
        <v>15</v>
      </c>
      <c r="J51" s="36" t="n">
        <v>71</v>
      </c>
      <c r="K51" s="37" t="n">
        <v>119</v>
      </c>
      <c r="L51" s="38" t="n"/>
    </row>
    <row ht="15" outlineLevel="0" r="52">
      <c r="A52" s="31" t="n"/>
      <c r="B52" s="32" t="n"/>
      <c r="C52" s="33" t="n"/>
      <c r="D52" s="39" t="s">
        <v>67</v>
      </c>
      <c r="E52" s="35" t="n"/>
      <c r="F52" s="36" t="n"/>
      <c r="G52" s="36" t="n"/>
      <c r="H52" s="36" t="n"/>
      <c r="I52" s="36" t="n"/>
      <c r="J52" s="36" t="n"/>
      <c r="K52" s="37" t="n"/>
      <c r="L52" s="38" t="n"/>
    </row>
    <row ht="15" outlineLevel="0" r="53">
      <c r="A53" s="31" t="n"/>
      <c r="B53" s="32" t="n"/>
      <c r="C53" s="33" t="n"/>
      <c r="D53" s="40" t="s">
        <v>41</v>
      </c>
      <c r="E53" s="35" t="s">
        <v>68</v>
      </c>
      <c r="F53" s="36" t="n">
        <v>60</v>
      </c>
      <c r="G53" s="36" t="n">
        <v>0</v>
      </c>
      <c r="H53" s="36" t="n">
        <v>1</v>
      </c>
      <c r="I53" s="36" t="n">
        <v>2</v>
      </c>
      <c r="J53" s="36" t="n">
        <v>8</v>
      </c>
      <c r="K53" s="37" t="n">
        <v>28</v>
      </c>
      <c r="L53" s="38" t="n"/>
    </row>
    <row ht="15" outlineLevel="0" r="54">
      <c r="A54" s="31" t="n"/>
      <c r="B54" s="32" t="n"/>
      <c r="C54" s="33" t="n"/>
      <c r="D54" s="40" t="s">
        <v>46</v>
      </c>
      <c r="E54" s="35" t="s">
        <v>47</v>
      </c>
      <c r="F54" s="36" t="n">
        <v>200</v>
      </c>
      <c r="G54" s="36" t="n">
        <v>0</v>
      </c>
      <c r="H54" s="36" t="n">
        <v>0</v>
      </c>
      <c r="I54" s="36" t="n">
        <v>15</v>
      </c>
      <c r="J54" s="36" t="n">
        <v>59</v>
      </c>
      <c r="K54" s="37" t="n">
        <v>98</v>
      </c>
      <c r="L54" s="38" t="n"/>
    </row>
    <row ht="15" outlineLevel="0" r="55">
      <c r="A55" s="31" t="n"/>
      <c r="B55" s="32" t="n"/>
      <c r="C55" s="33" t="n"/>
      <c r="D55" s="40" t="n"/>
      <c r="E55" s="35" t="n"/>
      <c r="F55" s="36" t="n"/>
      <c r="G55" s="36" t="n"/>
      <c r="H55" s="36" t="n"/>
      <c r="I55" s="36" t="n"/>
      <c r="J55" s="36" t="n"/>
      <c r="K55" s="37" t="n"/>
      <c r="L55" s="38" t="n"/>
    </row>
    <row ht="15" outlineLevel="0" r="56">
      <c r="A56" s="31" t="n"/>
      <c r="B56" s="32" t="n"/>
      <c r="C56" s="33" t="n"/>
      <c r="D56" s="40" t="n"/>
      <c r="E56" s="35" t="n"/>
      <c r="F56" s="36" t="n"/>
      <c r="G56" s="36" t="n"/>
      <c r="H56" s="36" t="n"/>
      <c r="I56" s="36" t="n"/>
      <c r="J56" s="36" t="n"/>
      <c r="K56" s="37" t="n"/>
      <c r="L56" s="38" t="n"/>
    </row>
    <row ht="15" outlineLevel="0" r="57">
      <c r="A57" s="41" t="n"/>
      <c r="B57" s="42" t="n"/>
      <c r="C57" s="43" t="n"/>
      <c r="D57" s="44" t="s">
        <v>39</v>
      </c>
      <c r="E57" s="45" t="n"/>
      <c r="F57" s="46" t="n">
        <f aca="false" ca="false" dt2D="false" dtr="false" t="normal">SUM(F48:F56)</f>
        <v>530</v>
      </c>
      <c r="G57" s="46" t="n">
        <f aca="false" ca="false" dt2D="false" dtr="false" t="normal">SUM(G48:G56)</f>
        <v>23</v>
      </c>
      <c r="H57" s="46" t="n">
        <f aca="false" ca="false" dt2D="false" dtr="false" t="normal">SUM(H48:H56)</f>
        <v>26</v>
      </c>
      <c r="I57" s="46" t="n">
        <f aca="false" ca="false" dt2D="false" dtr="false" t="normal">SUM(I48:I56)</f>
        <v>57</v>
      </c>
      <c r="J57" s="46" t="n">
        <f aca="false" ca="false" dt2D="false" dtr="false" t="normal">SUM(J48:J56)</f>
        <v>541</v>
      </c>
      <c r="K57" s="47" t="n"/>
      <c r="L57" s="48" t="n">
        <f aca="false" ca="false" dt2D="false" dtr="false" t="normal">SUM(L48:L56)</f>
        <v>0</v>
      </c>
    </row>
    <row ht="15" outlineLevel="0" r="58">
      <c r="A58" s="49" t="n">
        <f aca="false" ca="false" dt2D="false" dtr="false" t="normal">A48</f>
        <v>1</v>
      </c>
      <c r="B58" s="50" t="n">
        <f aca="false" ca="false" dt2D="false" dtr="false" t="normal">B48</f>
        <v>3</v>
      </c>
      <c r="C58" s="51" t="s">
        <v>40</v>
      </c>
      <c r="D58" s="40" t="s">
        <v>41</v>
      </c>
      <c r="E58" s="35" t="s">
        <v>68</v>
      </c>
      <c r="F58" s="36" t="n">
        <v>60</v>
      </c>
      <c r="G58" s="36" t="n">
        <v>0</v>
      </c>
      <c r="H58" s="36" t="n">
        <v>1</v>
      </c>
      <c r="I58" s="36" t="n">
        <v>2</v>
      </c>
      <c r="J58" s="36" t="n">
        <v>8</v>
      </c>
      <c r="K58" s="37" t="n">
        <v>28</v>
      </c>
      <c r="L58" s="38" t="n"/>
    </row>
    <row ht="15" outlineLevel="0" r="59">
      <c r="A59" s="31" t="n"/>
      <c r="B59" s="32" t="n"/>
      <c r="C59" s="33" t="n"/>
      <c r="D59" s="39" t="s">
        <v>42</v>
      </c>
      <c r="E59" s="35" t="s">
        <v>69</v>
      </c>
      <c r="F59" s="36" t="n">
        <v>200</v>
      </c>
      <c r="G59" s="36" t="n">
        <v>6</v>
      </c>
      <c r="H59" s="36" t="n">
        <v>6</v>
      </c>
      <c r="I59" s="36" t="n">
        <v>12</v>
      </c>
      <c r="J59" s="36" t="n">
        <v>132</v>
      </c>
      <c r="K59" s="37" t="n">
        <v>33</v>
      </c>
      <c r="L59" s="38" t="n"/>
    </row>
    <row ht="15" outlineLevel="0" r="60">
      <c r="A60" s="31" t="n"/>
      <c r="B60" s="32" t="n"/>
      <c r="C60" s="33" t="n"/>
      <c r="D60" s="39" t="s">
        <v>61</v>
      </c>
      <c r="E60" s="35" t="s">
        <v>70</v>
      </c>
      <c r="F60" s="36" t="n">
        <v>90</v>
      </c>
      <c r="G60" s="36" t="n">
        <v>20</v>
      </c>
      <c r="H60" s="36" t="n">
        <v>25</v>
      </c>
      <c r="I60" s="36" t="n">
        <v>3</v>
      </c>
      <c r="J60" s="36" t="n">
        <v>312</v>
      </c>
      <c r="K60" s="37" t="n">
        <v>321</v>
      </c>
      <c r="L60" s="38" t="n"/>
    </row>
    <row ht="15" outlineLevel="0" r="61">
      <c r="A61" s="31" t="n"/>
      <c r="B61" s="32" t="n"/>
      <c r="C61" s="33" t="n"/>
      <c r="D61" s="39" t="s">
        <v>44</v>
      </c>
      <c r="E61" s="35" t="s">
        <v>71</v>
      </c>
      <c r="F61" s="36" t="n">
        <v>150</v>
      </c>
      <c r="G61" s="36" t="n">
        <v>7</v>
      </c>
      <c r="H61" s="36" t="n">
        <v>4</v>
      </c>
      <c r="I61" s="36" t="n">
        <v>41</v>
      </c>
      <c r="J61" s="36" t="n">
        <v>227</v>
      </c>
      <c r="K61" s="37" t="n">
        <v>64</v>
      </c>
      <c r="L61" s="38" t="n"/>
    </row>
    <row ht="15" outlineLevel="0" r="62">
      <c r="A62" s="31" t="n"/>
      <c r="B62" s="32" t="n"/>
      <c r="C62" s="33" t="n"/>
      <c r="D62" s="39" t="s">
        <v>30</v>
      </c>
      <c r="E62" s="35" t="s">
        <v>72</v>
      </c>
      <c r="F62" s="36" t="n">
        <v>200</v>
      </c>
      <c r="G62" s="36" t="n">
        <v>1</v>
      </c>
      <c r="H62" s="36" t="n">
        <v>0</v>
      </c>
      <c r="I62" s="36" t="n">
        <v>8</v>
      </c>
      <c r="J62" s="36" t="n">
        <v>29</v>
      </c>
      <c r="K62" s="37" t="n">
        <v>114</v>
      </c>
      <c r="L62" s="38" t="n"/>
    </row>
    <row ht="15" outlineLevel="0" r="63">
      <c r="A63" s="31" t="n"/>
      <c r="B63" s="32" t="n"/>
      <c r="C63" s="33" t="n"/>
      <c r="D63" s="39" t="s">
        <v>48</v>
      </c>
      <c r="E63" s="35" t="s">
        <v>49</v>
      </c>
      <c r="F63" s="36" t="n">
        <v>45</v>
      </c>
      <c r="G63" s="36" t="n">
        <v>3</v>
      </c>
      <c r="H63" s="36" t="n">
        <v>0</v>
      </c>
      <c r="I63" s="36" t="n">
        <v>22</v>
      </c>
      <c r="J63" s="36" t="n">
        <v>106</v>
      </c>
      <c r="K63" s="37" t="n">
        <v>119</v>
      </c>
      <c r="L63" s="38" t="n"/>
    </row>
    <row ht="15" outlineLevel="0" r="64">
      <c r="A64" s="31" t="n"/>
      <c r="B64" s="32" t="n"/>
      <c r="C64" s="33" t="n"/>
      <c r="D64" s="39" t="n"/>
      <c r="E64" s="35" t="n"/>
      <c r="F64" s="36" t="n"/>
      <c r="G64" s="36" t="n"/>
      <c r="H64" s="36" t="n"/>
      <c r="I64" s="36" t="n"/>
      <c r="J64" s="36" t="n"/>
      <c r="K64" s="37" t="n"/>
      <c r="L64" s="38" t="n"/>
    </row>
    <row ht="15" outlineLevel="0" r="65">
      <c r="A65" s="31" t="n"/>
      <c r="B65" s="32" t="n"/>
      <c r="C65" s="33" t="n"/>
      <c r="D65" s="34" t="n"/>
      <c r="E65" s="35" t="n"/>
      <c r="F65" s="36" t="n"/>
      <c r="G65" s="36" t="n"/>
      <c r="H65" s="36" t="n"/>
      <c r="I65" s="36" t="n"/>
      <c r="J65" s="36" t="n"/>
      <c r="K65" s="37" t="n"/>
      <c r="L65" s="38" t="n"/>
    </row>
    <row ht="15" outlineLevel="0" r="66">
      <c r="A66" s="31" t="n"/>
      <c r="B66" s="32" t="n"/>
      <c r="C66" s="33" t="n"/>
      <c r="D66" s="34" t="n"/>
      <c r="E66" s="35" t="n"/>
      <c r="F66" s="36" t="n"/>
      <c r="G66" s="36" t="n"/>
      <c r="H66" s="36" t="n"/>
      <c r="I66" s="36" t="n"/>
      <c r="J66" s="36" t="n"/>
      <c r="K66" s="37" t="n"/>
      <c r="L66" s="38" t="n"/>
    </row>
    <row ht="15" outlineLevel="0" r="67">
      <c r="A67" s="41" t="n"/>
      <c r="B67" s="42" t="n"/>
      <c r="C67" s="43" t="n"/>
      <c r="D67" s="44" t="s">
        <v>39</v>
      </c>
      <c r="E67" s="45" t="n"/>
      <c r="F67" s="46" t="n">
        <f aca="false" ca="false" dt2D="false" dtr="false" t="normal">SUM(F58:F66)</f>
        <v>745</v>
      </c>
      <c r="G67" s="46" t="n">
        <f aca="false" ca="false" dt2D="false" dtr="false" t="normal">SUM(G58:G66)</f>
        <v>37</v>
      </c>
      <c r="H67" s="46" t="n">
        <f aca="false" ca="false" dt2D="false" dtr="false" t="normal">SUM(H58:H66)</f>
        <v>36</v>
      </c>
      <c r="I67" s="46" t="n">
        <f aca="false" ca="false" dt2D="false" dtr="false" t="normal">SUM(I58:I66)</f>
        <v>88</v>
      </c>
      <c r="J67" s="46" t="n">
        <f aca="false" ca="false" dt2D="false" dtr="false" t="normal">SUM(J58:J66)</f>
        <v>814</v>
      </c>
      <c r="K67" s="47" t="n"/>
      <c r="L67" s="48" t="n">
        <f aca="false" ca="false" dt2D="false" dtr="false" t="normal">SUM(L58:L66)</f>
        <v>0</v>
      </c>
    </row>
    <row customHeight="true" ht="15.75" outlineLevel="0" r="68">
      <c r="A68" s="52" t="n">
        <f aca="false" ca="false" dt2D="false" dtr="false" t="normal">A48</f>
        <v>1</v>
      </c>
      <c r="B68" s="53" t="n">
        <f aca="false" ca="false" dt2D="false" dtr="false" t="normal">B48</f>
        <v>3</v>
      </c>
      <c r="C68" s="54" t="s">
        <v>52</v>
      </c>
      <c r="D68" s="55" t="s"/>
      <c r="E68" s="56" t="n"/>
      <c r="F68" s="57" t="n">
        <f aca="false" ca="false" dt2D="false" dtr="false" t="normal">F57+F67</f>
        <v>1275</v>
      </c>
      <c r="G68" s="57" t="n">
        <f aca="false" ca="false" dt2D="false" dtr="false" t="normal">G57+G67</f>
        <v>60</v>
      </c>
      <c r="H68" s="57" t="n">
        <f aca="false" ca="false" dt2D="false" dtr="false" t="normal">H57+H67</f>
        <v>62</v>
      </c>
      <c r="I68" s="57" t="n">
        <f aca="false" ca="false" dt2D="false" dtr="false" t="normal">I57+I67</f>
        <v>145</v>
      </c>
      <c r="J68" s="57" t="n">
        <f aca="false" ca="false" dt2D="false" dtr="false" t="normal">J57+J67</f>
        <v>1355</v>
      </c>
      <c r="K68" s="58" t="n"/>
      <c r="L68" s="59" t="n">
        <f aca="false" ca="false" dt2D="false" dtr="false" t="normal">L57+L67</f>
        <v>0</v>
      </c>
    </row>
    <row ht="15" outlineLevel="0" r="69">
      <c r="A69" s="23" t="n">
        <v>1</v>
      </c>
      <c r="B69" s="24" t="n">
        <v>4</v>
      </c>
      <c r="C69" s="25" t="s">
        <v>27</v>
      </c>
      <c r="D69" s="26" t="s">
        <v>28</v>
      </c>
      <c r="E69" s="27" t="s">
        <v>73</v>
      </c>
      <c r="F69" s="28" t="n">
        <v>150</v>
      </c>
      <c r="G69" s="28" t="n">
        <v>25</v>
      </c>
      <c r="H69" s="28" t="n">
        <v>11</v>
      </c>
      <c r="I69" s="28" t="n">
        <v>30</v>
      </c>
      <c r="J69" s="28" t="n">
        <v>323</v>
      </c>
      <c r="K69" s="29" t="n">
        <v>196</v>
      </c>
      <c r="L69" s="30" t="n"/>
    </row>
    <row ht="15" outlineLevel="0" r="70">
      <c r="A70" s="31" t="n"/>
      <c r="B70" s="32" t="n"/>
      <c r="C70" s="33" t="n"/>
      <c r="D70" s="34" t="n"/>
      <c r="E70" s="35" t="n"/>
      <c r="F70" s="36" t="n"/>
      <c r="G70" s="36" t="n"/>
      <c r="H70" s="36" t="n"/>
      <c r="I70" s="36" t="n"/>
      <c r="J70" s="36" t="n"/>
      <c r="K70" s="37" t="n"/>
      <c r="L70" s="38" t="n"/>
    </row>
    <row ht="15" outlineLevel="0" r="71">
      <c r="A71" s="31" t="n"/>
      <c r="B71" s="32" t="n"/>
      <c r="C71" s="33" t="n"/>
      <c r="D71" s="39" t="s">
        <v>30</v>
      </c>
      <c r="E71" s="35" t="s">
        <v>72</v>
      </c>
      <c r="F71" s="36" t="n">
        <v>200</v>
      </c>
      <c r="G71" s="36" t="n">
        <v>0</v>
      </c>
      <c r="H71" s="36" t="n">
        <v>0</v>
      </c>
      <c r="I71" s="36" t="n">
        <v>7</v>
      </c>
      <c r="J71" s="36" t="n">
        <v>29</v>
      </c>
      <c r="K71" s="37" t="n">
        <v>114</v>
      </c>
      <c r="L71" s="38" t="n"/>
    </row>
    <row ht="15" outlineLevel="0" r="72">
      <c r="A72" s="31" t="n"/>
      <c r="B72" s="32" t="n"/>
      <c r="C72" s="33" t="n"/>
      <c r="D72" s="39" t="s">
        <v>32</v>
      </c>
      <c r="E72" s="35" t="s">
        <v>33</v>
      </c>
      <c r="F72" s="36" t="n">
        <v>30</v>
      </c>
      <c r="G72" s="36" t="n">
        <v>2</v>
      </c>
      <c r="H72" s="36" t="n">
        <v>1</v>
      </c>
      <c r="I72" s="36" t="n">
        <v>15</v>
      </c>
      <c r="J72" s="36" t="n">
        <v>79</v>
      </c>
      <c r="K72" s="37" t="n">
        <v>121</v>
      </c>
      <c r="L72" s="38" t="n"/>
    </row>
    <row ht="15" outlineLevel="0" r="73">
      <c r="A73" s="31" t="n"/>
      <c r="B73" s="32" t="n"/>
      <c r="C73" s="33" t="n"/>
      <c r="D73" s="40" t="s">
        <v>50</v>
      </c>
      <c r="E73" s="35" t="s">
        <v>51</v>
      </c>
      <c r="F73" s="36" t="n">
        <v>200</v>
      </c>
      <c r="G73" s="36" t="n">
        <v>1</v>
      </c>
      <c r="H73" s="36" t="n">
        <v>0</v>
      </c>
      <c r="I73" s="36" t="n">
        <v>20</v>
      </c>
      <c r="J73" s="36" t="n">
        <v>92</v>
      </c>
      <c r="K73" s="37" t="n">
        <v>107</v>
      </c>
      <c r="L73" s="38" t="n"/>
    </row>
    <row ht="15" outlineLevel="0" r="74">
      <c r="A74" s="31" t="n"/>
      <c r="B74" s="32" t="n"/>
      <c r="C74" s="33" t="n"/>
      <c r="D74" s="40" t="n"/>
      <c r="E74" s="35" t="n"/>
      <c r="F74" s="36" t="n"/>
      <c r="G74" s="36" t="n"/>
      <c r="H74" s="36" t="n"/>
      <c r="I74" s="36" t="n"/>
      <c r="J74" s="36" t="n"/>
      <c r="K74" s="37" t="n"/>
      <c r="L74" s="38" t="n"/>
    </row>
    <row ht="15" outlineLevel="0" r="75">
      <c r="A75" s="31" t="n"/>
      <c r="B75" s="32" t="n"/>
      <c r="C75" s="33" t="n"/>
      <c r="D75" s="40" t="n"/>
      <c r="E75" s="35" t="n"/>
      <c r="F75" s="36" t="n"/>
      <c r="G75" s="36" t="n"/>
      <c r="H75" s="36" t="n"/>
      <c r="I75" s="36" t="n"/>
      <c r="J75" s="36" t="n"/>
      <c r="K75" s="37" t="n"/>
      <c r="L75" s="38" t="n"/>
    </row>
    <row ht="15" outlineLevel="0" r="76">
      <c r="A76" s="31" t="n"/>
      <c r="B76" s="32" t="n"/>
      <c r="C76" s="33" t="n"/>
      <c r="D76" s="34" t="n"/>
      <c r="E76" s="35" t="n"/>
      <c r="F76" s="36" t="n"/>
      <c r="G76" s="36" t="n"/>
      <c r="H76" s="36" t="n"/>
      <c r="I76" s="36" t="n"/>
      <c r="J76" s="36" t="n"/>
      <c r="K76" s="37" t="n"/>
      <c r="L76" s="38" t="n"/>
    </row>
    <row ht="15" outlineLevel="0" r="77">
      <c r="A77" s="31" t="n"/>
      <c r="B77" s="32" t="n"/>
      <c r="C77" s="33" t="n"/>
      <c r="D77" s="34" t="n"/>
      <c r="E77" s="35" t="n"/>
      <c r="F77" s="36" t="n"/>
      <c r="G77" s="36" t="n"/>
      <c r="H77" s="36" t="n"/>
      <c r="I77" s="36" t="n"/>
      <c r="J77" s="36" t="n"/>
      <c r="K77" s="37" t="n"/>
      <c r="L77" s="38" t="n"/>
    </row>
    <row ht="15" outlineLevel="0" r="78">
      <c r="A78" s="41" t="n"/>
      <c r="B78" s="42" t="n"/>
      <c r="C78" s="43" t="n"/>
      <c r="D78" s="44" t="s">
        <v>39</v>
      </c>
      <c r="E78" s="45" t="n"/>
      <c r="F78" s="46" t="n">
        <f aca="false" ca="false" dt2D="false" dtr="false" t="normal">SUM(F69:F77)</f>
        <v>580</v>
      </c>
      <c r="G78" s="46" t="n">
        <f aca="false" ca="false" dt2D="false" dtr="false" t="normal">SUM(G69:G77)</f>
        <v>28</v>
      </c>
      <c r="H78" s="46" t="n">
        <f aca="false" ca="false" dt2D="false" dtr="false" t="normal">SUM(H69:H77)</f>
        <v>12</v>
      </c>
      <c r="I78" s="46" t="n">
        <f aca="false" ca="false" dt2D="false" dtr="false" t="normal">SUM(I69:I77)</f>
        <v>72</v>
      </c>
      <c r="J78" s="46" t="n">
        <f aca="false" ca="false" dt2D="false" dtr="false" t="normal">SUM(J69:J77)</f>
        <v>523</v>
      </c>
      <c r="K78" s="47" t="n"/>
      <c r="L78" s="48" t="n">
        <f aca="false" ca="false" dt2D="false" dtr="false" t="normal">SUM(L69:L77)</f>
        <v>0</v>
      </c>
    </row>
    <row ht="15" outlineLevel="0" r="79">
      <c r="A79" s="49" t="n">
        <f aca="false" ca="false" dt2D="false" dtr="false" t="normal">A69</f>
        <v>1</v>
      </c>
      <c r="B79" s="50" t="n">
        <f aca="false" ca="false" dt2D="false" dtr="false" t="normal">B69</f>
        <v>4</v>
      </c>
      <c r="C79" s="51" t="s">
        <v>40</v>
      </c>
      <c r="D79" s="39" t="s">
        <v>41</v>
      </c>
      <c r="E79" s="35" t="s">
        <v>74</v>
      </c>
      <c r="F79" s="36" t="n">
        <v>60</v>
      </c>
      <c r="G79" s="36" t="n">
        <v>1</v>
      </c>
      <c r="H79" s="36" t="n">
        <v>0</v>
      </c>
      <c r="I79" s="36" t="n">
        <v>6</v>
      </c>
      <c r="J79" s="36" t="n">
        <v>31</v>
      </c>
      <c r="K79" s="37" t="n">
        <v>133</v>
      </c>
      <c r="L79" s="38" t="n"/>
    </row>
    <row ht="15" outlineLevel="0" r="80">
      <c r="A80" s="31" t="n"/>
      <c r="B80" s="32" t="n"/>
      <c r="C80" s="33" t="n"/>
      <c r="D80" s="39" t="s">
        <v>42</v>
      </c>
      <c r="E80" s="35" t="s">
        <v>75</v>
      </c>
      <c r="F80" s="36" t="n">
        <v>200</v>
      </c>
      <c r="G80" s="36" t="n">
        <v>6</v>
      </c>
      <c r="H80" s="36" t="n">
        <v>9</v>
      </c>
      <c r="I80" s="36" t="n">
        <v>10</v>
      </c>
      <c r="J80" s="36" t="n">
        <v>142</v>
      </c>
      <c r="K80" s="37" t="n">
        <v>32</v>
      </c>
      <c r="L80" s="38" t="n"/>
    </row>
    <row ht="15" outlineLevel="0" r="81">
      <c r="A81" s="31" t="n"/>
      <c r="B81" s="32" t="n"/>
      <c r="C81" s="33" t="n"/>
      <c r="D81" s="34" t="s">
        <v>61</v>
      </c>
      <c r="E81" s="35" t="s">
        <v>66</v>
      </c>
      <c r="F81" s="36" t="n">
        <v>90</v>
      </c>
      <c r="G81" s="36" t="n">
        <v>18</v>
      </c>
      <c r="H81" s="36" t="n">
        <v>17</v>
      </c>
      <c r="I81" s="36" t="n">
        <v>3</v>
      </c>
      <c r="J81" s="36" t="n">
        <v>233</v>
      </c>
      <c r="K81" s="37" t="n">
        <v>88</v>
      </c>
      <c r="L81" s="38" t="n"/>
    </row>
    <row ht="15" outlineLevel="0" r="82">
      <c r="A82" s="31" t="n"/>
      <c r="B82" s="32" t="n"/>
      <c r="C82" s="33" t="n"/>
      <c r="D82" s="39" t="s">
        <v>44</v>
      </c>
      <c r="E82" s="35" t="s">
        <v>76</v>
      </c>
      <c r="F82" s="36" t="n">
        <v>150</v>
      </c>
      <c r="G82" s="36" t="n">
        <v>7</v>
      </c>
      <c r="H82" s="36" t="n">
        <v>5</v>
      </c>
      <c r="I82" s="36" t="n">
        <v>32</v>
      </c>
      <c r="J82" s="36" t="n">
        <v>199</v>
      </c>
      <c r="K82" s="37" t="n">
        <v>54</v>
      </c>
      <c r="L82" s="38" t="n"/>
    </row>
    <row ht="15" outlineLevel="0" r="83">
      <c r="A83" s="31" t="n"/>
      <c r="B83" s="32" t="n"/>
      <c r="C83" s="33" t="n"/>
      <c r="D83" s="39" t="s">
        <v>46</v>
      </c>
      <c r="E83" s="35" t="s">
        <v>77</v>
      </c>
      <c r="F83" s="36" t="n">
        <v>200</v>
      </c>
      <c r="G83" s="36" t="n">
        <v>1</v>
      </c>
      <c r="H83" s="36" t="n">
        <v>0</v>
      </c>
      <c r="I83" s="36" t="n">
        <v>20</v>
      </c>
      <c r="J83" s="36" t="n">
        <v>92</v>
      </c>
      <c r="K83" s="37" t="n">
        <v>107</v>
      </c>
      <c r="L83" s="38" t="n"/>
    </row>
    <row ht="15" outlineLevel="0" r="84">
      <c r="A84" s="31" t="n"/>
      <c r="B84" s="32" t="n"/>
      <c r="C84" s="33" t="n"/>
      <c r="D84" s="39" t="s">
        <v>48</v>
      </c>
      <c r="E84" s="35" t="s">
        <v>49</v>
      </c>
      <c r="F84" s="36" t="n">
        <v>45</v>
      </c>
      <c r="G84" s="36" t="n">
        <v>3</v>
      </c>
      <c r="H84" s="36" t="n">
        <v>0</v>
      </c>
      <c r="I84" s="36" t="n">
        <v>22</v>
      </c>
      <c r="J84" s="36" t="n">
        <v>106</v>
      </c>
      <c r="K84" s="37" t="n">
        <v>119</v>
      </c>
      <c r="L84" s="38" t="n"/>
    </row>
    <row ht="15" outlineLevel="0" r="85">
      <c r="A85" s="31" t="n"/>
      <c r="B85" s="32" t="n"/>
      <c r="C85" s="33" t="n"/>
      <c r="D85" s="39" t="n"/>
      <c r="E85" s="35" t="n"/>
      <c r="F85" s="36" t="n"/>
      <c r="G85" s="36" t="n"/>
      <c r="H85" s="36" t="n"/>
      <c r="I85" s="36" t="n"/>
      <c r="J85" s="36" t="n"/>
      <c r="K85" s="37" t="n"/>
      <c r="L85" s="38" t="n"/>
    </row>
    <row ht="15" outlineLevel="0" r="86">
      <c r="A86" s="31" t="n"/>
      <c r="B86" s="32" t="n"/>
      <c r="C86" s="33" t="n"/>
      <c r="D86" s="40" t="n"/>
      <c r="E86" s="35" t="n"/>
      <c r="F86" s="36" t="n"/>
      <c r="G86" s="36" t="n"/>
      <c r="H86" s="36" t="n"/>
      <c r="I86" s="36" t="n"/>
      <c r="J86" s="36" t="n"/>
      <c r="K86" s="37" t="n"/>
      <c r="L86" s="38" t="n"/>
    </row>
    <row ht="15" outlineLevel="0" r="87">
      <c r="A87" s="31" t="n"/>
      <c r="B87" s="32" t="n"/>
      <c r="C87" s="33" t="n"/>
      <c r="D87" s="34" t="n"/>
      <c r="E87" s="35" t="n"/>
      <c r="F87" s="36" t="n"/>
      <c r="G87" s="36" t="n"/>
      <c r="H87" s="36" t="n"/>
      <c r="I87" s="36" t="n"/>
      <c r="J87" s="36" t="n"/>
      <c r="K87" s="37" t="n"/>
      <c r="L87" s="38" t="n"/>
    </row>
    <row ht="15" outlineLevel="0" r="88">
      <c r="A88" s="41" t="n"/>
      <c r="B88" s="42" t="n"/>
      <c r="C88" s="43" t="n"/>
      <c r="D88" s="44" t="s">
        <v>39</v>
      </c>
      <c r="E88" s="45" t="n"/>
      <c r="F88" s="46" t="n">
        <f aca="false" ca="false" dt2D="false" dtr="false" t="normal">SUM(F79:F87)</f>
        <v>745</v>
      </c>
      <c r="G88" s="46" t="n">
        <f aca="false" ca="false" dt2D="false" dtr="false" t="normal">SUM(G79:G87)</f>
        <v>36</v>
      </c>
      <c r="H88" s="46" t="n">
        <f aca="false" ca="false" dt2D="false" dtr="false" t="normal">SUM(H79:H87)</f>
        <v>31</v>
      </c>
      <c r="I88" s="46" t="n">
        <f aca="false" ca="false" dt2D="false" dtr="false" t="normal">SUM(I79:I87)</f>
        <v>93</v>
      </c>
      <c r="J88" s="46" t="n">
        <f aca="false" ca="false" dt2D="false" dtr="false" t="normal">SUM(J79:J87)</f>
        <v>803</v>
      </c>
      <c r="K88" s="47" t="n"/>
      <c r="L88" s="48" t="n">
        <f aca="false" ca="false" dt2D="false" dtr="false" t="normal">SUM(L79:L87)</f>
        <v>0</v>
      </c>
    </row>
    <row customHeight="true" ht="15.75" outlineLevel="0" r="89">
      <c r="A89" s="52" t="n">
        <f aca="false" ca="false" dt2D="false" dtr="false" t="normal">A69</f>
        <v>1</v>
      </c>
      <c r="B89" s="53" t="n">
        <f aca="false" ca="false" dt2D="false" dtr="false" t="normal">B69</f>
        <v>4</v>
      </c>
      <c r="C89" s="54" t="s">
        <v>52</v>
      </c>
      <c r="D89" s="55" t="s"/>
      <c r="E89" s="56" t="n"/>
      <c r="F89" s="57" t="n">
        <f aca="false" ca="false" dt2D="false" dtr="false" t="normal">F78+F88</f>
        <v>1325</v>
      </c>
      <c r="G89" s="57" t="n">
        <f aca="false" ca="false" dt2D="false" dtr="false" t="normal">G78+G88</f>
        <v>64</v>
      </c>
      <c r="H89" s="57" t="n">
        <f aca="false" ca="false" dt2D="false" dtr="false" t="normal">H78+H88</f>
        <v>43</v>
      </c>
      <c r="I89" s="57" t="n">
        <f aca="false" ca="false" dt2D="false" dtr="false" t="normal">I78+I88</f>
        <v>165</v>
      </c>
      <c r="J89" s="57" t="n">
        <f aca="false" ca="false" dt2D="false" dtr="false" t="normal">J78+J88</f>
        <v>1326</v>
      </c>
      <c r="K89" s="58" t="n"/>
      <c r="L89" s="59" t="n">
        <f aca="false" ca="false" dt2D="false" dtr="false" t="normal">L78+L88</f>
        <v>0</v>
      </c>
    </row>
    <row ht="15" outlineLevel="0" r="90">
      <c r="A90" s="23" t="n">
        <v>1</v>
      </c>
      <c r="B90" s="24" t="n">
        <v>5</v>
      </c>
      <c r="C90" s="25" t="s">
        <v>27</v>
      </c>
      <c r="D90" s="39" t="s">
        <v>44</v>
      </c>
      <c r="E90" s="35" t="s">
        <v>71</v>
      </c>
      <c r="F90" s="36" t="n">
        <v>150</v>
      </c>
      <c r="G90" s="36" t="n">
        <v>7</v>
      </c>
      <c r="H90" s="36" t="n">
        <v>4</v>
      </c>
      <c r="I90" s="36" t="n">
        <v>41</v>
      </c>
      <c r="J90" s="36" t="n">
        <v>227</v>
      </c>
      <c r="K90" s="37" t="n">
        <v>64</v>
      </c>
      <c r="L90" s="30" t="n"/>
    </row>
    <row ht="15" outlineLevel="0" r="91">
      <c r="A91" s="31" t="n"/>
      <c r="B91" s="32" t="n"/>
      <c r="C91" s="33" t="n"/>
      <c r="D91" s="34" t="s">
        <v>28</v>
      </c>
      <c r="E91" s="35" t="s">
        <v>78</v>
      </c>
      <c r="F91" s="36" t="n">
        <v>90</v>
      </c>
      <c r="G91" s="36" t="n">
        <v>15</v>
      </c>
      <c r="H91" s="36" t="n">
        <v>13</v>
      </c>
      <c r="I91" s="36" t="n">
        <v>5</v>
      </c>
      <c r="J91" s="36" t="n">
        <v>192</v>
      </c>
      <c r="K91" s="37" t="n">
        <v>80</v>
      </c>
      <c r="L91" s="38" t="n"/>
    </row>
    <row ht="15" outlineLevel="0" r="92">
      <c r="A92" s="31" t="n"/>
      <c r="B92" s="32" t="n"/>
      <c r="C92" s="33" t="n"/>
      <c r="D92" s="39" t="s">
        <v>30</v>
      </c>
      <c r="E92" s="35" t="s">
        <v>79</v>
      </c>
      <c r="F92" s="36" t="n">
        <v>200</v>
      </c>
      <c r="G92" s="36" t="n">
        <v>0</v>
      </c>
      <c r="H92" s="36" t="n">
        <v>0</v>
      </c>
      <c r="I92" s="36" t="n">
        <v>19</v>
      </c>
      <c r="J92" s="36" t="n">
        <v>77</v>
      </c>
      <c r="K92" s="37" t="n">
        <v>160</v>
      </c>
      <c r="L92" s="38" t="n"/>
    </row>
    <row ht="15" outlineLevel="0" r="93">
      <c r="A93" s="31" t="n"/>
      <c r="B93" s="32" t="n"/>
      <c r="C93" s="33" t="n"/>
      <c r="D93" s="39" t="s">
        <v>56</v>
      </c>
      <c r="E93" s="35" t="s">
        <v>49</v>
      </c>
      <c r="F93" s="36" t="n">
        <v>30</v>
      </c>
      <c r="G93" s="36" t="n">
        <v>2</v>
      </c>
      <c r="H93" s="36" t="n">
        <v>0</v>
      </c>
      <c r="I93" s="36" t="n">
        <v>15</v>
      </c>
      <c r="J93" s="36" t="n">
        <v>71</v>
      </c>
      <c r="K93" s="37" t="n">
        <v>119</v>
      </c>
      <c r="L93" s="38" t="n"/>
    </row>
    <row ht="15" outlineLevel="0" r="94">
      <c r="A94" s="31" t="n"/>
      <c r="B94" s="32" t="n"/>
      <c r="C94" s="33" t="n"/>
      <c r="D94" s="40" t="s">
        <v>50</v>
      </c>
      <c r="E94" s="35" t="s">
        <v>51</v>
      </c>
      <c r="F94" s="36" t="n">
        <v>200</v>
      </c>
      <c r="G94" s="36" t="n">
        <v>1</v>
      </c>
      <c r="H94" s="36" t="n">
        <v>0</v>
      </c>
      <c r="I94" s="36" t="n">
        <v>20</v>
      </c>
      <c r="J94" s="36" t="n">
        <v>92</v>
      </c>
      <c r="K94" s="37" t="n">
        <v>107</v>
      </c>
      <c r="L94" s="38" t="n"/>
    </row>
    <row ht="15" outlineLevel="0" r="95">
      <c r="A95" s="31" t="n"/>
      <c r="B95" s="32" t="n"/>
      <c r="C95" s="33" t="n"/>
      <c r="D95" s="40" t="s">
        <v>80</v>
      </c>
      <c r="E95" s="35" t="s">
        <v>81</v>
      </c>
      <c r="F95" s="36" t="n">
        <v>20</v>
      </c>
      <c r="G95" s="36" t="n">
        <v>5</v>
      </c>
      <c r="H95" s="36" t="n">
        <v>6</v>
      </c>
      <c r="I95" s="36" t="n">
        <v>0</v>
      </c>
      <c r="J95" s="36" t="n">
        <v>73</v>
      </c>
      <c r="K95" s="37" t="n">
        <v>1</v>
      </c>
      <c r="L95" s="38" t="n"/>
    </row>
    <row ht="15" outlineLevel="0" r="96">
      <c r="A96" s="31" t="n"/>
      <c r="B96" s="32" t="n"/>
      <c r="C96" s="33" t="n"/>
      <c r="D96" s="40" t="n"/>
      <c r="E96" s="35" t="n"/>
      <c r="F96" s="36" t="n"/>
      <c r="G96" s="36" t="n"/>
      <c r="H96" s="36" t="n"/>
      <c r="I96" s="36" t="n"/>
      <c r="J96" s="36" t="n"/>
      <c r="K96" s="37" t="n"/>
      <c r="L96" s="38" t="n"/>
    </row>
    <row ht="15" outlineLevel="0" r="97">
      <c r="A97" s="31" t="n"/>
      <c r="B97" s="32" t="n"/>
      <c r="C97" s="33" t="n"/>
      <c r="D97" s="40" t="n"/>
      <c r="E97" s="35" t="n"/>
      <c r="F97" s="36" t="n"/>
      <c r="G97" s="36" t="n"/>
      <c r="H97" s="36" t="n"/>
      <c r="I97" s="36" t="n"/>
      <c r="J97" s="36" t="n"/>
      <c r="K97" s="37" t="n"/>
      <c r="L97" s="38" t="n"/>
    </row>
    <row ht="15" outlineLevel="0" r="98">
      <c r="A98" s="31" t="n"/>
      <c r="B98" s="32" t="n"/>
      <c r="C98" s="33" t="n"/>
      <c r="D98" s="34" t="n"/>
      <c r="E98" s="35" t="n"/>
      <c r="F98" s="36" t="n"/>
      <c r="G98" s="36" t="n"/>
      <c r="H98" s="36" t="n"/>
      <c r="I98" s="36" t="n"/>
      <c r="J98" s="36" t="n"/>
      <c r="K98" s="37" t="n"/>
      <c r="L98" s="38" t="n"/>
    </row>
    <row ht="15" outlineLevel="0" r="99">
      <c r="A99" s="41" t="n"/>
      <c r="B99" s="42" t="n"/>
      <c r="C99" s="43" t="n"/>
      <c r="D99" s="44" t="s">
        <v>39</v>
      </c>
      <c r="E99" s="45" t="n"/>
      <c r="F99" s="46" t="n">
        <f aca="false" ca="false" dt2D="false" dtr="false" t="normal">SUM(F90:F98)</f>
        <v>690</v>
      </c>
      <c r="G99" s="46" t="n">
        <f aca="false" ca="false" dt2D="false" dtr="false" t="normal">SUM(G90:G98)</f>
        <v>30</v>
      </c>
      <c r="H99" s="46" t="n">
        <f aca="false" ca="false" dt2D="false" dtr="false" t="normal">SUM(H90:H98)</f>
        <v>23</v>
      </c>
      <c r="I99" s="46" t="n">
        <f aca="false" ca="false" dt2D="false" dtr="false" t="normal">SUM(I90:I98)</f>
        <v>100</v>
      </c>
      <c r="J99" s="46" t="n">
        <f aca="false" ca="false" dt2D="false" dtr="false" t="normal">SUM(J90:J98)</f>
        <v>732</v>
      </c>
      <c r="K99" s="47" t="n"/>
      <c r="L99" s="48" t="n">
        <f aca="false" ca="false" dt2D="false" dtr="false" t="normal">SUM(L90:L98)</f>
        <v>0</v>
      </c>
    </row>
    <row ht="15" outlineLevel="0" r="100">
      <c r="A100" s="49" t="n">
        <f aca="false" ca="false" dt2D="false" dtr="false" t="normal">A90</f>
        <v>1</v>
      </c>
      <c r="B100" s="50" t="n">
        <f aca="false" ca="false" dt2D="false" dtr="false" t="normal">B90</f>
        <v>5</v>
      </c>
      <c r="C100" s="51" t="s">
        <v>40</v>
      </c>
      <c r="D100" s="39" t="s">
        <v>41</v>
      </c>
      <c r="E100" s="35" t="n"/>
      <c r="F100" s="36" t="n"/>
      <c r="G100" s="36" t="n"/>
      <c r="H100" s="36" t="n"/>
      <c r="I100" s="36" t="n"/>
      <c r="J100" s="36" t="n"/>
      <c r="K100" s="37" t="n"/>
      <c r="L100" s="38" t="n"/>
    </row>
    <row ht="15" outlineLevel="0" r="101">
      <c r="A101" s="31" t="n"/>
      <c r="B101" s="32" t="n"/>
      <c r="C101" s="33" t="n"/>
      <c r="D101" s="39" t="s">
        <v>42</v>
      </c>
      <c r="E101" s="35" t="s">
        <v>82</v>
      </c>
      <c r="F101" s="36" t="n">
        <v>200</v>
      </c>
      <c r="G101" s="36" t="n">
        <v>6</v>
      </c>
      <c r="H101" s="36" t="n">
        <v>6</v>
      </c>
      <c r="I101" s="36" t="n">
        <v>11</v>
      </c>
      <c r="J101" s="36" t="n">
        <v>116</v>
      </c>
      <c r="K101" s="37" t="n">
        <v>37</v>
      </c>
      <c r="L101" s="38" t="n"/>
    </row>
    <row ht="15" outlineLevel="0" r="102">
      <c r="A102" s="31" t="n"/>
      <c r="B102" s="32" t="n"/>
      <c r="C102" s="33" t="n"/>
      <c r="D102" s="39" t="s">
        <v>61</v>
      </c>
      <c r="E102" s="35" t="s">
        <v>83</v>
      </c>
      <c r="F102" s="36" t="n">
        <v>90</v>
      </c>
      <c r="G102" s="36" t="n">
        <v>13</v>
      </c>
      <c r="H102" s="36" t="n">
        <v>2</v>
      </c>
      <c r="I102" s="36" t="n">
        <v>5</v>
      </c>
      <c r="J102" s="36" t="n">
        <v>85</v>
      </c>
      <c r="K102" s="37" t="n">
        <v>75</v>
      </c>
      <c r="L102" s="38" t="n"/>
    </row>
    <row ht="15" outlineLevel="0" r="103">
      <c r="A103" s="31" t="n"/>
      <c r="B103" s="32" t="n"/>
      <c r="C103" s="33" t="n"/>
      <c r="D103" s="39" t="s">
        <v>44</v>
      </c>
      <c r="E103" s="35" t="s">
        <v>84</v>
      </c>
      <c r="F103" s="36" t="n">
        <v>150</v>
      </c>
      <c r="G103" s="36" t="n">
        <v>3</v>
      </c>
      <c r="H103" s="36" t="n">
        <v>5</v>
      </c>
      <c r="I103" s="36" t="n">
        <v>34</v>
      </c>
      <c r="J103" s="36" t="n">
        <v>191</v>
      </c>
      <c r="K103" s="37" t="n">
        <v>53</v>
      </c>
      <c r="L103" s="38" t="n"/>
    </row>
    <row ht="15" outlineLevel="0" r="104">
      <c r="A104" s="31" t="n"/>
      <c r="B104" s="32" t="n"/>
      <c r="C104" s="33" t="n"/>
      <c r="D104" s="39" t="s">
        <v>46</v>
      </c>
      <c r="E104" s="35" t="s">
        <v>57</v>
      </c>
      <c r="F104" s="36" t="n">
        <v>200</v>
      </c>
      <c r="G104" s="36" t="n">
        <v>0</v>
      </c>
      <c r="H104" s="36" t="n">
        <v>0</v>
      </c>
      <c r="I104" s="36" t="n">
        <v>14</v>
      </c>
      <c r="J104" s="36" t="n">
        <v>55</v>
      </c>
      <c r="K104" s="37" t="n">
        <v>104</v>
      </c>
      <c r="L104" s="38" t="n"/>
    </row>
    <row ht="15" outlineLevel="0" r="105">
      <c r="A105" s="31" t="n"/>
      <c r="B105" s="32" t="n"/>
      <c r="C105" s="33" t="n"/>
      <c r="D105" s="39" t="s">
        <v>48</v>
      </c>
      <c r="E105" s="35" t="s">
        <v>49</v>
      </c>
      <c r="F105" s="36" t="n">
        <v>45</v>
      </c>
      <c r="G105" s="36" t="n">
        <v>3</v>
      </c>
      <c r="H105" s="36" t="n">
        <v>0</v>
      </c>
      <c r="I105" s="36" t="n">
        <v>22</v>
      </c>
      <c r="J105" s="36" t="n">
        <v>106</v>
      </c>
      <c r="K105" s="37" t="n">
        <v>119</v>
      </c>
      <c r="L105" s="38" t="n"/>
    </row>
    <row ht="15" outlineLevel="0" r="106">
      <c r="A106" s="31" t="n"/>
      <c r="B106" s="32" t="n"/>
      <c r="C106" s="33" t="n"/>
      <c r="D106" s="40" t="s">
        <v>50</v>
      </c>
      <c r="E106" s="35" t="s">
        <v>51</v>
      </c>
      <c r="F106" s="36" t="n">
        <v>200</v>
      </c>
      <c r="G106" s="36" t="n">
        <v>1</v>
      </c>
      <c r="H106" s="36" t="n">
        <v>0</v>
      </c>
      <c r="I106" s="36" t="n">
        <v>20</v>
      </c>
      <c r="J106" s="36" t="n">
        <v>92</v>
      </c>
      <c r="K106" s="37" t="n">
        <v>107</v>
      </c>
      <c r="L106" s="38" t="n"/>
    </row>
    <row ht="15" outlineLevel="0" r="107">
      <c r="A107" s="31" t="n"/>
      <c r="B107" s="32" t="n"/>
      <c r="C107" s="33" t="n"/>
      <c r="D107" s="34" t="n"/>
      <c r="E107" s="35" t="n"/>
      <c r="F107" s="36" t="n"/>
      <c r="G107" s="36" t="n"/>
      <c r="H107" s="36" t="n"/>
      <c r="I107" s="36" t="n"/>
      <c r="J107" s="36" t="n"/>
      <c r="K107" s="37" t="n"/>
      <c r="L107" s="38" t="n"/>
    </row>
    <row ht="15" outlineLevel="0" r="108">
      <c r="A108" s="31" t="n"/>
      <c r="B108" s="32" t="n"/>
      <c r="C108" s="33" t="n"/>
      <c r="D108" s="34" t="n"/>
      <c r="E108" s="35" t="n"/>
      <c r="F108" s="36" t="n"/>
      <c r="G108" s="36" t="n"/>
      <c r="H108" s="36" t="n"/>
      <c r="I108" s="36" t="n"/>
      <c r="J108" s="36" t="n"/>
      <c r="K108" s="37" t="n"/>
      <c r="L108" s="38" t="n"/>
    </row>
    <row ht="15" outlineLevel="0" r="109">
      <c r="A109" s="41" t="n"/>
      <c r="B109" s="42" t="n"/>
      <c r="C109" s="43" t="n"/>
      <c r="D109" s="44" t="s">
        <v>39</v>
      </c>
      <c r="E109" s="45" t="n"/>
      <c r="F109" s="46" t="n">
        <f aca="false" ca="false" dt2D="false" dtr="false" t="normal">SUM(F100:F108)</f>
        <v>885</v>
      </c>
      <c r="G109" s="46" t="n">
        <f aca="false" ca="false" dt2D="false" dtr="false" t="normal">SUM(G100:G108)</f>
        <v>26</v>
      </c>
      <c r="H109" s="46" t="n">
        <f aca="false" ca="false" dt2D="false" dtr="false" t="normal">SUM(H100:H108)</f>
        <v>13</v>
      </c>
      <c r="I109" s="46" t="n">
        <f aca="false" ca="false" dt2D="false" dtr="false" t="normal">SUM(I100:I108)</f>
        <v>106</v>
      </c>
      <c r="J109" s="60" t="n">
        <f aca="false" ca="false" dt2D="false" dtr="false" t="normal">SUM(J100:J108)</f>
        <v>645</v>
      </c>
      <c r="K109" s="47" t="n"/>
      <c r="L109" s="48" t="n">
        <f aca="false" ca="false" dt2D="false" dtr="false" t="normal">SUM(L100:L108)</f>
        <v>0</v>
      </c>
    </row>
    <row customHeight="true" ht="15.75" outlineLevel="0" r="110">
      <c r="A110" s="52" t="n">
        <f aca="false" ca="false" dt2D="false" dtr="false" t="normal">A90</f>
        <v>1</v>
      </c>
      <c r="B110" s="53" t="n">
        <f aca="false" ca="false" dt2D="false" dtr="false" t="normal">B90</f>
        <v>5</v>
      </c>
      <c r="C110" s="54" t="s">
        <v>52</v>
      </c>
      <c r="D110" s="55" t="s"/>
      <c r="E110" s="56" t="n"/>
      <c r="F110" s="57" t="n">
        <f aca="false" ca="false" dt2D="false" dtr="false" t="normal">F99+F109</f>
        <v>1575</v>
      </c>
      <c r="G110" s="57" t="n">
        <f aca="false" ca="false" dt2D="false" dtr="false" t="normal">G99+G109</f>
        <v>56</v>
      </c>
      <c r="H110" s="57" t="n">
        <f aca="false" ca="false" dt2D="false" dtr="false" t="normal">H99+H109</f>
        <v>36</v>
      </c>
      <c r="I110" s="57" t="n">
        <f aca="false" ca="false" dt2D="false" dtr="false" t="normal">I99+I109</f>
        <v>206</v>
      </c>
      <c r="J110" s="57" t="n">
        <f aca="false" ca="false" dt2D="false" dtr="false" t="normal">J99+J109</f>
        <v>1377</v>
      </c>
      <c r="K110" s="58" t="n"/>
      <c r="L110" s="59" t="n">
        <f aca="false" ca="false" dt2D="false" dtr="false" t="normal">L99+L109</f>
        <v>0</v>
      </c>
    </row>
    <row ht="15" outlineLevel="0" r="111">
      <c r="A111" s="23" t="n">
        <v>2</v>
      </c>
      <c r="B111" s="24" t="n">
        <v>1</v>
      </c>
      <c r="C111" s="25" t="s">
        <v>27</v>
      </c>
      <c r="D111" s="26" t="s">
        <v>28</v>
      </c>
      <c r="E111" s="27" t="s">
        <v>85</v>
      </c>
      <c r="F111" s="28" t="n">
        <v>200</v>
      </c>
      <c r="G111" s="28" t="n">
        <v>8</v>
      </c>
      <c r="H111" s="28" t="n">
        <v>8</v>
      </c>
      <c r="I111" s="28" t="n">
        <v>32</v>
      </c>
      <c r="J111" s="28" t="n">
        <v>226</v>
      </c>
      <c r="K111" s="29" t="n">
        <v>168</v>
      </c>
      <c r="L111" s="30" t="n"/>
    </row>
    <row ht="15" outlineLevel="0" r="112">
      <c r="A112" s="31" t="n"/>
      <c r="B112" s="32" t="n"/>
      <c r="C112" s="33" t="n"/>
      <c r="D112" s="34" t="s">
        <v>86</v>
      </c>
      <c r="E112" s="35" t="s">
        <v>87</v>
      </c>
      <c r="F112" s="36" t="n">
        <v>10</v>
      </c>
      <c r="G112" s="36" t="n">
        <v>0</v>
      </c>
      <c r="H112" s="36" t="n">
        <v>7</v>
      </c>
      <c r="I112" s="36" t="n">
        <v>0</v>
      </c>
      <c r="J112" s="36" t="n">
        <v>66</v>
      </c>
      <c r="K112" s="37" t="n">
        <v>2</v>
      </c>
      <c r="L112" s="38" t="n"/>
    </row>
    <row ht="15" outlineLevel="0" r="113">
      <c r="A113" s="31" t="n"/>
      <c r="B113" s="32" t="n"/>
      <c r="C113" s="33" t="n"/>
      <c r="D113" s="39" t="s">
        <v>30</v>
      </c>
      <c r="E113" s="35" t="s">
        <v>72</v>
      </c>
      <c r="F113" s="36" t="n">
        <v>200</v>
      </c>
      <c r="G113" s="36" t="n">
        <v>0</v>
      </c>
      <c r="H113" s="36" t="n">
        <v>0</v>
      </c>
      <c r="I113" s="36" t="n">
        <v>7</v>
      </c>
      <c r="J113" s="36" t="n">
        <v>29</v>
      </c>
      <c r="K113" s="37" t="n">
        <v>114</v>
      </c>
      <c r="L113" s="38" t="n"/>
    </row>
    <row ht="15" outlineLevel="0" r="114">
      <c r="A114" s="31" t="n"/>
      <c r="B114" s="32" t="n"/>
      <c r="C114" s="33" t="n"/>
      <c r="D114" s="39" t="s">
        <v>32</v>
      </c>
      <c r="E114" s="35" t="s">
        <v>88</v>
      </c>
      <c r="F114" s="36" t="n">
        <v>30</v>
      </c>
      <c r="G114" s="36" t="n">
        <v>2</v>
      </c>
      <c r="H114" s="36" t="n">
        <v>1</v>
      </c>
      <c r="I114" s="36" t="n">
        <v>15</v>
      </c>
      <c r="J114" s="36" t="n">
        <v>79</v>
      </c>
      <c r="K114" s="37" t="n">
        <v>121</v>
      </c>
      <c r="L114" s="38" t="n"/>
    </row>
    <row ht="15" outlineLevel="0" r="115">
      <c r="A115" s="31" t="n"/>
      <c r="B115" s="32" t="n"/>
      <c r="C115" s="33" t="n"/>
      <c r="D115" s="40" t="s">
        <v>35</v>
      </c>
      <c r="E115" s="35" t="s">
        <v>89</v>
      </c>
      <c r="F115" s="36" t="n">
        <v>200</v>
      </c>
      <c r="G115" s="36" t="n">
        <v>8</v>
      </c>
      <c r="H115" s="36" t="n">
        <v>6</v>
      </c>
      <c r="I115" s="36" t="n">
        <v>22</v>
      </c>
      <c r="J115" s="36" t="n">
        <v>175</v>
      </c>
      <c r="K115" s="37" t="n"/>
      <c r="L115" s="38" t="n"/>
    </row>
    <row ht="15" outlineLevel="0" r="116">
      <c r="A116" s="31" t="n"/>
      <c r="B116" s="32" t="n"/>
      <c r="C116" s="33" t="n"/>
      <c r="D116" s="40" t="s">
        <v>80</v>
      </c>
      <c r="E116" s="35" t="s">
        <v>81</v>
      </c>
      <c r="F116" s="36" t="n">
        <v>15</v>
      </c>
      <c r="G116" s="36" t="n">
        <v>3</v>
      </c>
      <c r="H116" s="36" t="n">
        <v>4</v>
      </c>
      <c r="I116" s="36" t="n">
        <v>0</v>
      </c>
      <c r="J116" s="36" t="n">
        <v>55</v>
      </c>
      <c r="K116" s="37" t="n">
        <v>1</v>
      </c>
      <c r="L116" s="38" t="n"/>
    </row>
    <row ht="15" outlineLevel="0" r="117">
      <c r="A117" s="31" t="n"/>
      <c r="B117" s="32" t="n"/>
      <c r="C117" s="33" t="n"/>
      <c r="D117" s="40" t="n"/>
      <c r="E117" s="35" t="n"/>
      <c r="F117" s="36" t="n"/>
      <c r="G117" s="36" t="n"/>
      <c r="H117" s="36" t="n"/>
      <c r="I117" s="36" t="n"/>
      <c r="J117" s="36" t="n"/>
      <c r="K117" s="37" t="n"/>
      <c r="L117" s="38" t="n"/>
    </row>
    <row ht="15" outlineLevel="0" r="118">
      <c r="A118" s="31" t="n"/>
      <c r="B118" s="32" t="n"/>
      <c r="C118" s="33" t="n"/>
      <c r="D118" s="34" t="n"/>
      <c r="E118" s="35" t="n"/>
      <c r="F118" s="36" t="n"/>
      <c r="G118" s="36" t="n"/>
      <c r="H118" s="36" t="n"/>
      <c r="I118" s="36" t="n"/>
      <c r="J118" s="36" t="n"/>
      <c r="K118" s="37" t="n"/>
      <c r="L118" s="38" t="n"/>
    </row>
    <row ht="15" outlineLevel="0" r="119">
      <c r="A119" s="31" t="n"/>
      <c r="B119" s="32" t="n"/>
      <c r="C119" s="33" t="n"/>
      <c r="D119" s="34" t="n"/>
      <c r="E119" s="35" t="n"/>
      <c r="F119" s="36" t="n"/>
      <c r="G119" s="36" t="n"/>
      <c r="H119" s="36" t="n"/>
      <c r="I119" s="36" t="n"/>
      <c r="J119" s="36" t="n"/>
      <c r="K119" s="37" t="n"/>
      <c r="L119" s="38" t="n"/>
    </row>
    <row ht="15" outlineLevel="0" r="120">
      <c r="A120" s="41" t="n"/>
      <c r="B120" s="42" t="n"/>
      <c r="C120" s="43" t="n"/>
      <c r="D120" s="44" t="s">
        <v>39</v>
      </c>
      <c r="E120" s="45" t="n"/>
      <c r="F120" s="46" t="n">
        <f aca="false" ca="false" dt2D="false" dtr="false" t="normal">SUM(F111:F119)</f>
        <v>655</v>
      </c>
      <c r="G120" s="46" t="n">
        <f aca="false" ca="false" dt2D="false" dtr="false" t="normal">SUM(G111:G119)</f>
        <v>21</v>
      </c>
      <c r="H120" s="46" t="n">
        <f aca="false" ca="false" dt2D="false" dtr="false" t="normal">SUM(H111:H119)</f>
        <v>26</v>
      </c>
      <c r="I120" s="46" t="n">
        <f aca="false" ca="false" dt2D="false" dtr="false" t="normal">SUM(I111:I119)</f>
        <v>76</v>
      </c>
      <c r="J120" s="46" t="n">
        <f aca="false" ca="false" dt2D="false" dtr="false" t="normal">SUM(J111:J119)</f>
        <v>630</v>
      </c>
      <c r="K120" s="47" t="n"/>
      <c r="L120" s="48" t="n">
        <f aca="false" ca="false" dt2D="false" dtr="false" t="normal">SUM(L111:L119)</f>
        <v>0</v>
      </c>
    </row>
    <row ht="15" outlineLevel="0" r="121">
      <c r="A121" s="49" t="n">
        <f aca="false" ca="false" dt2D="false" dtr="false" t="normal">A111</f>
        <v>2</v>
      </c>
      <c r="B121" s="50" t="n">
        <f aca="false" ca="false" dt2D="false" dtr="false" t="normal">B111</f>
        <v>1</v>
      </c>
      <c r="C121" s="51" t="s">
        <v>40</v>
      </c>
      <c r="D121" s="39" t="s">
        <v>41</v>
      </c>
      <c r="E121" s="35" t="n"/>
      <c r="F121" s="36" t="n"/>
      <c r="G121" s="36" t="n"/>
      <c r="H121" s="36" t="n"/>
      <c r="I121" s="36" t="n"/>
      <c r="J121" s="36" t="n"/>
      <c r="K121" s="37" t="n"/>
      <c r="L121" s="38" t="n"/>
    </row>
    <row ht="15" outlineLevel="0" r="122">
      <c r="A122" s="31" t="n"/>
      <c r="B122" s="32" t="n"/>
      <c r="C122" s="33" t="n"/>
      <c r="D122" s="39" t="s">
        <v>42</v>
      </c>
      <c r="E122" s="35" t="s">
        <v>90</v>
      </c>
      <c r="F122" s="36" t="n">
        <v>200</v>
      </c>
      <c r="G122" s="36" t="n">
        <v>5</v>
      </c>
      <c r="H122" s="36" t="n">
        <v>10</v>
      </c>
      <c r="I122" s="36" t="n">
        <v>9</v>
      </c>
      <c r="J122" s="36" t="n">
        <v>146</v>
      </c>
      <c r="K122" s="37" t="n">
        <v>35</v>
      </c>
      <c r="L122" s="38" t="n"/>
    </row>
    <row ht="15" outlineLevel="0" r="123">
      <c r="A123" s="31" t="n"/>
      <c r="B123" s="32" t="n"/>
      <c r="C123" s="33" t="n"/>
      <c r="D123" s="39" t="s">
        <v>61</v>
      </c>
      <c r="E123" s="35" t="s">
        <v>91</v>
      </c>
      <c r="F123" s="36" t="n">
        <v>90</v>
      </c>
      <c r="G123" s="36" t="n">
        <v>18</v>
      </c>
      <c r="H123" s="36" t="n">
        <v>17</v>
      </c>
      <c r="I123" s="36" t="n">
        <v>4</v>
      </c>
      <c r="J123" s="36" t="n">
        <v>241</v>
      </c>
      <c r="K123" s="37" t="n">
        <v>89</v>
      </c>
      <c r="L123" s="38" t="n"/>
    </row>
    <row ht="15" outlineLevel="0" r="124">
      <c r="A124" s="31" t="n"/>
      <c r="B124" s="32" t="n"/>
      <c r="C124" s="33" t="n"/>
      <c r="D124" s="39" t="s">
        <v>44</v>
      </c>
      <c r="E124" s="35" t="s">
        <v>84</v>
      </c>
      <c r="F124" s="36" t="n">
        <v>150</v>
      </c>
      <c r="G124" s="36" t="n">
        <v>3</v>
      </c>
      <c r="H124" s="36" t="n">
        <v>5</v>
      </c>
      <c r="I124" s="36" t="n">
        <v>34</v>
      </c>
      <c r="J124" s="36" t="n">
        <v>192</v>
      </c>
      <c r="K124" s="37" t="n">
        <v>53</v>
      </c>
      <c r="L124" s="38" t="n"/>
    </row>
    <row ht="15" outlineLevel="0" r="125">
      <c r="A125" s="31" t="n"/>
      <c r="B125" s="32" t="n"/>
      <c r="C125" s="33" t="n"/>
      <c r="D125" s="39" t="s">
        <v>46</v>
      </c>
      <c r="E125" s="35" t="s">
        <v>64</v>
      </c>
      <c r="F125" s="36" t="n">
        <v>200</v>
      </c>
      <c r="G125" s="36" t="n">
        <v>0</v>
      </c>
      <c r="H125" s="36" t="n">
        <v>0</v>
      </c>
      <c r="I125" s="36" t="n">
        <v>13</v>
      </c>
      <c r="J125" s="36" t="n">
        <v>51</v>
      </c>
      <c r="K125" s="37" t="n">
        <v>216</v>
      </c>
      <c r="L125" s="38" t="n"/>
    </row>
    <row ht="15" outlineLevel="0" r="126">
      <c r="A126" s="31" t="n"/>
      <c r="B126" s="32" t="n"/>
      <c r="C126" s="33" t="n"/>
      <c r="D126" s="39" t="s">
        <v>56</v>
      </c>
      <c r="E126" s="35" t="s">
        <v>49</v>
      </c>
      <c r="F126" s="36" t="n">
        <v>30</v>
      </c>
      <c r="G126" s="36" t="n">
        <v>2</v>
      </c>
      <c r="H126" s="36" t="n">
        <v>0</v>
      </c>
      <c r="I126" s="36" t="n">
        <v>15</v>
      </c>
      <c r="J126" s="36" t="n">
        <v>71</v>
      </c>
      <c r="K126" s="37" t="n">
        <v>119</v>
      </c>
      <c r="L126" s="38" t="n"/>
    </row>
    <row ht="15" outlineLevel="0" r="127">
      <c r="A127" s="31" t="n"/>
      <c r="B127" s="32" t="n"/>
      <c r="C127" s="33" t="n"/>
      <c r="D127" s="40" t="s">
        <v>50</v>
      </c>
      <c r="E127" s="35" t="s">
        <v>51</v>
      </c>
      <c r="F127" s="36" t="n">
        <v>200</v>
      </c>
      <c r="G127" s="36" t="n">
        <v>1</v>
      </c>
      <c r="H127" s="36" t="n">
        <v>0</v>
      </c>
      <c r="I127" s="36" t="n">
        <v>20</v>
      </c>
      <c r="J127" s="36" t="n">
        <v>92</v>
      </c>
      <c r="K127" s="37" t="n">
        <v>107</v>
      </c>
      <c r="L127" s="38" t="n"/>
    </row>
    <row ht="15" outlineLevel="0" r="128">
      <c r="A128" s="31" t="n"/>
      <c r="B128" s="32" t="n"/>
      <c r="C128" s="33" t="n"/>
      <c r="D128" s="40" t="n"/>
      <c r="E128" s="35" t="n"/>
      <c r="F128" s="36" t="n"/>
      <c r="G128" s="36" t="n"/>
      <c r="H128" s="36" t="n"/>
      <c r="I128" s="36" t="n"/>
      <c r="J128" s="36" t="n"/>
      <c r="K128" s="37" t="n"/>
      <c r="L128" s="38" t="n"/>
    </row>
    <row ht="15" outlineLevel="0" r="129">
      <c r="A129" s="31" t="n"/>
      <c r="B129" s="32" t="n"/>
      <c r="C129" s="33" t="n"/>
      <c r="D129" s="34" t="n"/>
      <c r="E129" s="35" t="n"/>
      <c r="F129" s="36" t="n"/>
      <c r="G129" s="36" t="n"/>
      <c r="H129" s="36" t="n"/>
      <c r="I129" s="36" t="n"/>
      <c r="J129" s="36" t="n"/>
      <c r="K129" s="37" t="n"/>
      <c r="L129" s="38" t="n"/>
    </row>
    <row ht="15" outlineLevel="0" r="130">
      <c r="A130" s="41" t="n"/>
      <c r="B130" s="42" t="n"/>
      <c r="C130" s="43" t="n"/>
      <c r="D130" s="44" t="s">
        <v>39</v>
      </c>
      <c r="E130" s="45" t="n"/>
      <c r="F130" s="46" t="n">
        <f aca="false" ca="false" dt2D="false" dtr="false" t="normal">SUM(F121:F129)</f>
        <v>870</v>
      </c>
      <c r="G130" s="46" t="n">
        <f aca="false" ca="false" dt2D="false" dtr="false" t="normal">SUM(G121:G129)</f>
        <v>29</v>
      </c>
      <c r="H130" s="46" t="n">
        <f aca="false" ca="false" dt2D="false" dtr="false" t="normal">SUM(H121:H129)</f>
        <v>32</v>
      </c>
      <c r="I130" s="46" t="n">
        <f aca="false" ca="false" dt2D="false" dtr="false" t="normal">SUM(I121:I129)</f>
        <v>95</v>
      </c>
      <c r="J130" s="46" t="n">
        <f aca="false" ca="false" dt2D="false" dtr="false" t="normal">SUM(J121:J129)</f>
        <v>793</v>
      </c>
      <c r="K130" s="47" t="n"/>
      <c r="L130" s="48" t="n">
        <f aca="false" ca="false" dt2D="false" dtr="false" t="normal">SUM(L121:L129)</f>
        <v>0</v>
      </c>
    </row>
    <row ht="15.75" outlineLevel="0" r="131">
      <c r="A131" s="52" t="n">
        <f aca="false" ca="false" dt2D="false" dtr="false" t="normal">A111</f>
        <v>2</v>
      </c>
      <c r="B131" s="53" t="n">
        <f aca="false" ca="false" dt2D="false" dtr="false" t="normal">B111</f>
        <v>1</v>
      </c>
      <c r="C131" s="54" t="s">
        <v>52</v>
      </c>
      <c r="D131" s="55" t="s"/>
      <c r="E131" s="56" t="n"/>
      <c r="F131" s="57" t="n">
        <f aca="false" ca="false" dt2D="false" dtr="false" t="normal">F120+F130</f>
        <v>1525</v>
      </c>
      <c r="G131" s="57" t="n">
        <f aca="false" ca="false" dt2D="false" dtr="false" t="normal">G120+G130</f>
        <v>50</v>
      </c>
      <c r="H131" s="57" t="n">
        <f aca="false" ca="false" dt2D="false" dtr="false" t="normal">H120+H130</f>
        <v>58</v>
      </c>
      <c r="I131" s="57" t="n">
        <f aca="false" ca="false" dt2D="false" dtr="false" t="normal">I120+I130</f>
        <v>171</v>
      </c>
      <c r="J131" s="57" t="n">
        <f aca="false" ca="false" dt2D="false" dtr="false" t="normal">J120+J130</f>
        <v>1423</v>
      </c>
      <c r="K131" s="58" t="n"/>
      <c r="L131" s="59" t="n">
        <f aca="false" ca="false" dt2D="false" dtr="false" t="normal">L120+L130</f>
        <v>0</v>
      </c>
    </row>
    <row ht="15" outlineLevel="0" r="132">
      <c r="A132" s="23" t="n">
        <v>2</v>
      </c>
      <c r="B132" s="24" t="n">
        <v>2</v>
      </c>
      <c r="C132" s="25" t="s">
        <v>27</v>
      </c>
      <c r="D132" s="26" t="s">
        <v>44</v>
      </c>
      <c r="E132" s="27" t="s">
        <v>53</v>
      </c>
      <c r="F132" s="28" t="n">
        <v>150</v>
      </c>
      <c r="G132" s="28" t="n">
        <v>4</v>
      </c>
      <c r="H132" s="28" t="n">
        <v>4</v>
      </c>
      <c r="I132" s="28" t="n">
        <v>19</v>
      </c>
      <c r="J132" s="28" t="n">
        <v>130</v>
      </c>
      <c r="K132" s="29" t="n">
        <v>253</v>
      </c>
      <c r="L132" s="30" t="n"/>
    </row>
    <row ht="15" outlineLevel="0" r="133">
      <c r="A133" s="31" t="n"/>
      <c r="B133" s="32" t="n"/>
      <c r="C133" s="33" t="n"/>
      <c r="D133" s="39" t="s">
        <v>28</v>
      </c>
      <c r="E133" s="35" t="s">
        <v>70</v>
      </c>
      <c r="F133" s="36" t="n">
        <v>90</v>
      </c>
      <c r="G133" s="36" t="n">
        <v>20</v>
      </c>
      <c r="H133" s="36" t="n">
        <v>25</v>
      </c>
      <c r="I133" s="36" t="n">
        <v>3</v>
      </c>
      <c r="J133" s="36" t="n">
        <v>312</v>
      </c>
      <c r="K133" s="37" t="n">
        <v>321</v>
      </c>
      <c r="L133" s="38" t="n"/>
    </row>
    <row ht="15" outlineLevel="0" r="134">
      <c r="A134" s="31" t="n"/>
      <c r="B134" s="32" t="n"/>
      <c r="C134" s="33" t="n"/>
      <c r="D134" s="39" t="n"/>
      <c r="E134" s="35" t="n"/>
      <c r="F134" s="36" t="n"/>
      <c r="G134" s="36" t="n"/>
      <c r="H134" s="36" t="n"/>
      <c r="I134" s="36" t="n"/>
      <c r="J134" s="36" t="n"/>
      <c r="K134" s="37" t="n"/>
      <c r="L134" s="38" t="n"/>
    </row>
    <row ht="15" outlineLevel="0" r="135">
      <c r="A135" s="31" t="n"/>
      <c r="B135" s="32" t="n"/>
      <c r="C135" s="33" t="n"/>
      <c r="D135" s="39" t="s">
        <v>56</v>
      </c>
      <c r="E135" s="35" t="s">
        <v>49</v>
      </c>
      <c r="F135" s="36" t="n">
        <v>30</v>
      </c>
      <c r="G135" s="36" t="n">
        <v>2</v>
      </c>
      <c r="H135" s="36" t="n">
        <v>0</v>
      </c>
      <c r="I135" s="36" t="n">
        <v>15</v>
      </c>
      <c r="J135" s="36" t="n">
        <v>71</v>
      </c>
      <c r="K135" s="37" t="n">
        <v>119</v>
      </c>
      <c r="L135" s="38" t="n"/>
    </row>
    <row ht="15" outlineLevel="0" r="136">
      <c r="A136" s="31" t="n"/>
      <c r="B136" s="32" t="n"/>
      <c r="C136" s="33" t="n"/>
      <c r="D136" s="40" t="s">
        <v>50</v>
      </c>
      <c r="E136" s="35" t="s">
        <v>51</v>
      </c>
      <c r="F136" s="36" t="n">
        <v>200</v>
      </c>
      <c r="G136" s="36" t="n">
        <v>1</v>
      </c>
      <c r="H136" s="36" t="n">
        <v>0</v>
      </c>
      <c r="I136" s="36" t="n">
        <v>20</v>
      </c>
      <c r="J136" s="36" t="n">
        <v>92</v>
      </c>
      <c r="K136" s="37" t="n">
        <v>107</v>
      </c>
      <c r="L136" s="38" t="n"/>
    </row>
    <row ht="15" outlineLevel="0" r="137">
      <c r="A137" s="31" t="n"/>
      <c r="B137" s="32" t="n"/>
      <c r="C137" s="33" t="n"/>
      <c r="D137" s="40" t="s">
        <v>46</v>
      </c>
      <c r="E137" s="35" t="s">
        <v>92</v>
      </c>
      <c r="F137" s="36" t="n">
        <v>200</v>
      </c>
      <c r="G137" s="36" t="n">
        <v>0</v>
      </c>
      <c r="H137" s="36" t="n">
        <v>0</v>
      </c>
      <c r="I137" s="36" t="n">
        <v>20</v>
      </c>
      <c r="J137" s="36" t="n">
        <v>81</v>
      </c>
      <c r="K137" s="37" t="n">
        <v>95</v>
      </c>
      <c r="L137" s="38" t="n"/>
    </row>
    <row ht="15" outlineLevel="0" r="138">
      <c r="A138" s="31" t="n"/>
      <c r="B138" s="32" t="n"/>
      <c r="C138" s="33" t="n"/>
      <c r="D138" s="40" t="n"/>
      <c r="E138" s="35" t="n"/>
      <c r="F138" s="36" t="n"/>
      <c r="G138" s="36" t="n"/>
      <c r="H138" s="36" t="n"/>
      <c r="I138" s="36" t="n"/>
      <c r="J138" s="36" t="n"/>
      <c r="K138" s="37" t="n"/>
      <c r="L138" s="38" t="n"/>
    </row>
    <row ht="15" outlineLevel="0" r="139">
      <c r="A139" s="31" t="n"/>
      <c r="B139" s="32" t="n"/>
      <c r="C139" s="33" t="n"/>
      <c r="D139" s="40" t="n"/>
      <c r="E139" s="35" t="n"/>
      <c r="F139" s="36" t="n"/>
      <c r="G139" s="36" t="n"/>
      <c r="H139" s="36" t="n"/>
      <c r="I139" s="36" t="n"/>
      <c r="J139" s="36" t="n"/>
      <c r="K139" s="37" t="n"/>
      <c r="L139" s="38" t="n"/>
    </row>
    <row ht="15" outlineLevel="0" r="140">
      <c r="A140" s="31" t="n"/>
      <c r="B140" s="32" t="n"/>
      <c r="C140" s="33" t="n"/>
      <c r="D140" s="34" t="n"/>
      <c r="E140" s="35" t="n"/>
      <c r="F140" s="36" t="n"/>
      <c r="G140" s="36" t="n"/>
      <c r="H140" s="36" t="n"/>
      <c r="I140" s="36" t="n"/>
      <c r="J140" s="36" t="n"/>
      <c r="K140" s="37" t="n"/>
      <c r="L140" s="38" t="n"/>
    </row>
    <row ht="15" outlineLevel="0" r="141">
      <c r="A141" s="41" t="n"/>
      <c r="B141" s="42" t="n"/>
      <c r="C141" s="43" t="n"/>
      <c r="D141" s="44" t="s">
        <v>39</v>
      </c>
      <c r="E141" s="45" t="n"/>
      <c r="F141" s="46" t="n">
        <f aca="false" ca="false" dt2D="false" dtr="false" t="normal">SUM(F132:F140)</f>
        <v>670</v>
      </c>
      <c r="G141" s="46" t="n">
        <f aca="false" ca="false" dt2D="false" dtr="false" t="normal">SUM(G132:G140)</f>
        <v>27</v>
      </c>
      <c r="H141" s="46" t="n">
        <f aca="false" ca="false" dt2D="false" dtr="false" t="normal">SUM(H132:H140)</f>
        <v>29</v>
      </c>
      <c r="I141" s="46" t="n">
        <f aca="false" ca="false" dt2D="false" dtr="false" t="normal">SUM(I132:I140)</f>
        <v>77</v>
      </c>
      <c r="J141" s="46" t="n">
        <f aca="false" ca="false" dt2D="false" dtr="false" t="normal">SUM(J132:J140)</f>
        <v>686</v>
      </c>
      <c r="K141" s="47" t="n"/>
      <c r="L141" s="48" t="n">
        <f aca="false" ca="false" dt2D="false" dtr="false" t="normal">SUM(L132:L140)</f>
        <v>0</v>
      </c>
    </row>
    <row ht="15" outlineLevel="0" r="142">
      <c r="A142" s="49" t="n">
        <f aca="false" ca="false" dt2D="false" dtr="false" t="normal">A132</f>
        <v>2</v>
      </c>
      <c r="B142" s="50" t="n">
        <f aca="false" ca="false" dt2D="false" dtr="false" t="normal">B132</f>
        <v>2</v>
      </c>
      <c r="C142" s="51" t="s">
        <v>40</v>
      </c>
      <c r="D142" s="39" t="s">
        <v>41</v>
      </c>
      <c r="E142" s="35" t="s">
        <v>93</v>
      </c>
      <c r="F142" s="36" t="n">
        <v>60</v>
      </c>
      <c r="G142" s="36" t="n">
        <v>2</v>
      </c>
      <c r="H142" s="36" t="n">
        <v>0</v>
      </c>
      <c r="I142" s="36" t="n">
        <v>4</v>
      </c>
      <c r="J142" s="36" t="n">
        <v>22</v>
      </c>
      <c r="K142" s="37" t="n">
        <v>172</v>
      </c>
      <c r="L142" s="38" t="n"/>
    </row>
    <row ht="15" outlineLevel="0" r="143">
      <c r="A143" s="31" t="n"/>
      <c r="B143" s="32" t="n"/>
      <c r="C143" s="33" t="n"/>
      <c r="D143" s="39" t="s">
        <v>42</v>
      </c>
      <c r="E143" s="35" t="s">
        <v>82</v>
      </c>
      <c r="F143" s="36" t="n">
        <v>200</v>
      </c>
      <c r="G143" s="36" t="n">
        <v>6</v>
      </c>
      <c r="H143" s="36" t="n">
        <v>6</v>
      </c>
      <c r="I143" s="36" t="n">
        <v>11</v>
      </c>
      <c r="J143" s="36" t="n">
        <v>116</v>
      </c>
      <c r="K143" s="37" t="n">
        <v>37</v>
      </c>
      <c r="L143" s="38" t="n"/>
    </row>
    <row ht="15" outlineLevel="0" r="144">
      <c r="A144" s="31" t="n"/>
      <c r="B144" s="32" t="n"/>
      <c r="C144" s="33" t="n"/>
      <c r="D144" s="39" t="s">
        <v>61</v>
      </c>
      <c r="E144" s="35" t="s">
        <v>94</v>
      </c>
      <c r="F144" s="36" t="n">
        <v>90</v>
      </c>
      <c r="G144" s="36" t="n">
        <v>14</v>
      </c>
      <c r="H144" s="36" t="n">
        <v>8</v>
      </c>
      <c r="I144" s="36" t="n">
        <v>7</v>
      </c>
      <c r="J144" s="36" t="n">
        <v>154</v>
      </c>
      <c r="K144" s="37" t="n">
        <v>85</v>
      </c>
      <c r="L144" s="38" t="n"/>
    </row>
    <row ht="15" outlineLevel="0" r="145">
      <c r="A145" s="31" t="n"/>
      <c r="B145" s="32" t="n"/>
      <c r="C145" s="33" t="n"/>
      <c r="D145" s="39" t="s">
        <v>44</v>
      </c>
      <c r="E145" s="35" t="s">
        <v>71</v>
      </c>
      <c r="F145" s="36" t="n">
        <v>150</v>
      </c>
      <c r="G145" s="36" t="n">
        <v>7</v>
      </c>
      <c r="H145" s="36" t="n">
        <v>4</v>
      </c>
      <c r="I145" s="36" t="n">
        <v>41</v>
      </c>
      <c r="J145" s="36" t="n">
        <v>264</v>
      </c>
      <c r="K145" s="37" t="n">
        <v>64</v>
      </c>
      <c r="L145" s="38" t="n"/>
    </row>
    <row ht="15" outlineLevel="0" r="146">
      <c r="A146" s="31" t="n"/>
      <c r="B146" s="32" t="n"/>
      <c r="C146" s="33" t="n"/>
      <c r="D146" s="39" t="s">
        <v>46</v>
      </c>
      <c r="E146" s="35" t="s">
        <v>92</v>
      </c>
      <c r="F146" s="36" t="n">
        <v>200</v>
      </c>
      <c r="G146" s="36" t="n">
        <v>0</v>
      </c>
      <c r="H146" s="36" t="n">
        <v>0</v>
      </c>
      <c r="I146" s="36" t="n">
        <v>20</v>
      </c>
      <c r="J146" s="36" t="n">
        <v>81</v>
      </c>
      <c r="K146" s="37" t="n">
        <v>95</v>
      </c>
      <c r="L146" s="38" t="n"/>
    </row>
    <row ht="15" outlineLevel="0" r="147">
      <c r="A147" s="31" t="n"/>
      <c r="B147" s="32" t="n"/>
      <c r="C147" s="33" t="n"/>
      <c r="D147" s="39" t="s">
        <v>48</v>
      </c>
      <c r="E147" s="35" t="s">
        <v>49</v>
      </c>
      <c r="F147" s="36" t="n">
        <v>45</v>
      </c>
      <c r="G147" s="36" t="n">
        <v>3</v>
      </c>
      <c r="H147" s="36" t="n">
        <v>0</v>
      </c>
      <c r="I147" s="36" t="n">
        <v>22</v>
      </c>
      <c r="J147" s="36" t="n">
        <v>106</v>
      </c>
      <c r="K147" s="37" t="n">
        <v>119</v>
      </c>
      <c r="L147" s="38" t="n"/>
    </row>
    <row ht="15" outlineLevel="0" r="148">
      <c r="A148" s="31" t="n"/>
      <c r="B148" s="32" t="n"/>
      <c r="C148" s="33" t="n"/>
      <c r="D148" s="39" t="n"/>
      <c r="E148" s="35" t="n"/>
      <c r="F148" s="36" t="n"/>
      <c r="G148" s="36" t="n"/>
      <c r="H148" s="36" t="n"/>
      <c r="I148" s="36" t="n"/>
      <c r="J148" s="36" t="n"/>
      <c r="K148" s="37" t="n"/>
      <c r="L148" s="38" t="n"/>
    </row>
    <row ht="15" outlineLevel="0" r="149">
      <c r="A149" s="31" t="n"/>
      <c r="B149" s="32" t="n"/>
      <c r="C149" s="33" t="n"/>
      <c r="D149" s="34" t="n"/>
      <c r="E149" s="35" t="n"/>
      <c r="F149" s="36" t="n"/>
      <c r="G149" s="36" t="n"/>
      <c r="H149" s="36" t="n"/>
      <c r="I149" s="36" t="n"/>
      <c r="J149" s="36" t="n"/>
      <c r="K149" s="37" t="n"/>
      <c r="L149" s="38" t="n"/>
    </row>
    <row ht="15" outlineLevel="0" r="150">
      <c r="A150" s="31" t="n"/>
      <c r="B150" s="32" t="n"/>
      <c r="C150" s="33" t="n"/>
      <c r="D150" s="34" t="n"/>
      <c r="E150" s="35" t="n"/>
      <c r="F150" s="36" t="n"/>
      <c r="G150" s="36" t="n"/>
      <c r="H150" s="36" t="n"/>
      <c r="I150" s="36" t="n"/>
      <c r="J150" s="36" t="n"/>
      <c r="K150" s="37" t="n"/>
      <c r="L150" s="38" t="n"/>
    </row>
    <row ht="15" outlineLevel="0" r="151">
      <c r="A151" s="41" t="n"/>
      <c r="B151" s="42" t="n"/>
      <c r="C151" s="43" t="n"/>
      <c r="D151" s="44" t="s">
        <v>39</v>
      </c>
      <c r="E151" s="45" t="n"/>
      <c r="F151" s="46" t="n">
        <f aca="false" ca="false" dt2D="false" dtr="false" t="normal">SUM(F142:F150)</f>
        <v>745</v>
      </c>
      <c r="G151" s="46" t="n">
        <f aca="false" ca="false" dt2D="false" dtr="false" t="normal">SUM(G142:G150)</f>
        <v>32</v>
      </c>
      <c r="H151" s="46" t="n">
        <f aca="false" ca="false" dt2D="false" dtr="false" t="normal">SUM(H142:H150)</f>
        <v>18</v>
      </c>
      <c r="I151" s="46" t="n">
        <f aca="false" ca="false" dt2D="false" dtr="false" t="normal">SUM(I142:I150)</f>
        <v>105</v>
      </c>
      <c r="J151" s="46" t="n">
        <f aca="false" ca="false" dt2D="false" dtr="false" t="normal">SUM(J142:J150)</f>
        <v>743</v>
      </c>
      <c r="K151" s="47" t="n"/>
      <c r="L151" s="48" t="n">
        <f aca="false" ca="false" dt2D="false" dtr="false" t="normal">SUM(L142:L150)</f>
        <v>0</v>
      </c>
    </row>
    <row ht="15.75" outlineLevel="0" r="152">
      <c r="A152" s="52" t="n">
        <f aca="false" ca="false" dt2D="false" dtr="false" t="normal">A132</f>
        <v>2</v>
      </c>
      <c r="B152" s="53" t="n">
        <f aca="false" ca="false" dt2D="false" dtr="false" t="normal">B132</f>
        <v>2</v>
      </c>
      <c r="C152" s="54" t="s">
        <v>52</v>
      </c>
      <c r="D152" s="55" t="s"/>
      <c r="E152" s="56" t="n"/>
      <c r="F152" s="57" t="n">
        <f aca="false" ca="false" dt2D="false" dtr="false" t="normal">F141+F151</f>
        <v>1415</v>
      </c>
      <c r="G152" s="57" t="n">
        <f aca="false" ca="false" dt2D="false" dtr="false" t="normal">G141+G151</f>
        <v>59</v>
      </c>
      <c r="H152" s="57" t="n">
        <f aca="false" ca="false" dt2D="false" dtr="false" t="normal">H141+H151</f>
        <v>47</v>
      </c>
      <c r="I152" s="57" t="n">
        <f aca="false" ca="false" dt2D="false" dtr="false" t="normal">I141+I151</f>
        <v>182</v>
      </c>
      <c r="J152" s="57" t="n">
        <f aca="false" ca="false" dt2D="false" dtr="false" t="normal">J141+J151</f>
        <v>1429</v>
      </c>
      <c r="K152" s="58" t="n"/>
      <c r="L152" s="59" t="n">
        <f aca="false" ca="false" dt2D="false" dtr="false" t="normal">L141+L151</f>
        <v>0</v>
      </c>
    </row>
    <row ht="15" outlineLevel="0" r="153">
      <c r="A153" s="23" t="n">
        <v>2</v>
      </c>
      <c r="B153" s="24" t="n">
        <v>3</v>
      </c>
      <c r="C153" s="25" t="s">
        <v>27</v>
      </c>
      <c r="D153" s="26" t="s">
        <v>44</v>
      </c>
      <c r="E153" s="27" t="s">
        <v>95</v>
      </c>
      <c r="F153" s="28" t="n">
        <v>150</v>
      </c>
      <c r="G153" s="28" t="n">
        <v>3</v>
      </c>
      <c r="H153" s="28" t="n">
        <v>4</v>
      </c>
      <c r="I153" s="28" t="n">
        <v>26</v>
      </c>
      <c r="J153" s="28" t="n">
        <v>151</v>
      </c>
      <c r="K153" s="29" t="n">
        <v>204</v>
      </c>
      <c r="L153" s="30" t="n"/>
    </row>
    <row ht="15" outlineLevel="0" r="154">
      <c r="A154" s="31" t="n"/>
      <c r="B154" s="32" t="n"/>
      <c r="C154" s="33" t="n"/>
      <c r="D154" s="34" t="s">
        <v>28</v>
      </c>
      <c r="E154" s="35" t="s">
        <v>96</v>
      </c>
      <c r="F154" s="36" t="n">
        <v>90</v>
      </c>
      <c r="G154" s="36" t="n">
        <v>13</v>
      </c>
      <c r="H154" s="36" t="n">
        <v>2</v>
      </c>
      <c r="I154" s="36" t="n">
        <v>5</v>
      </c>
      <c r="J154" s="36" t="n">
        <v>85</v>
      </c>
      <c r="K154" s="37" t="n">
        <v>75</v>
      </c>
      <c r="L154" s="38" t="n"/>
    </row>
    <row ht="15" outlineLevel="0" r="155">
      <c r="A155" s="31" t="n"/>
      <c r="B155" s="32" t="n"/>
      <c r="C155" s="33" t="n"/>
      <c r="D155" s="40" t="s">
        <v>46</v>
      </c>
      <c r="E155" s="35" t="s">
        <v>97</v>
      </c>
      <c r="F155" s="36" t="n">
        <v>200</v>
      </c>
      <c r="G155" s="36" t="n">
        <v>1</v>
      </c>
      <c r="H155" s="36" t="n">
        <v>0</v>
      </c>
      <c r="I155" s="36" t="n">
        <v>15</v>
      </c>
      <c r="J155" s="36" t="n">
        <v>65</v>
      </c>
      <c r="K155" s="37" t="n">
        <v>102</v>
      </c>
      <c r="L155" s="38" t="n"/>
    </row>
    <row customHeight="true" ht="15.75" outlineLevel="0" r="156">
      <c r="A156" s="31" t="n"/>
      <c r="B156" s="32" t="n"/>
      <c r="C156" s="33" t="n"/>
      <c r="D156" s="39" t="s">
        <v>56</v>
      </c>
      <c r="E156" s="35" t="s">
        <v>49</v>
      </c>
      <c r="F156" s="36" t="n">
        <v>30</v>
      </c>
      <c r="G156" s="36" t="n">
        <v>2</v>
      </c>
      <c r="H156" s="36" t="n">
        <v>0</v>
      </c>
      <c r="I156" s="36" t="n">
        <v>15</v>
      </c>
      <c r="J156" s="36" t="n">
        <v>71</v>
      </c>
      <c r="K156" s="37" t="n">
        <v>119</v>
      </c>
      <c r="L156" s="38" t="n"/>
    </row>
    <row ht="15" outlineLevel="0" r="157">
      <c r="A157" s="31" t="n"/>
      <c r="B157" s="32" t="n"/>
      <c r="C157" s="33" t="n"/>
      <c r="D157" s="40" t="s">
        <v>41</v>
      </c>
      <c r="E157" s="35" t="s">
        <v>68</v>
      </c>
      <c r="F157" s="36" t="n">
        <v>60</v>
      </c>
      <c r="G157" s="36" t="n">
        <v>0</v>
      </c>
      <c r="H157" s="36" t="n">
        <v>1</v>
      </c>
      <c r="I157" s="36" t="n">
        <v>2</v>
      </c>
      <c r="J157" s="36" t="n">
        <v>8</v>
      </c>
      <c r="K157" s="37" t="n">
        <v>28</v>
      </c>
      <c r="L157" s="38" t="n"/>
    </row>
    <row ht="15" outlineLevel="0" r="158">
      <c r="A158" s="31" t="n"/>
      <c r="B158" s="32" t="n"/>
      <c r="C158" s="33" t="n"/>
      <c r="D158" s="40" t="n"/>
      <c r="E158" s="35" t="n"/>
      <c r="F158" s="36" t="n"/>
      <c r="G158" s="36" t="n"/>
      <c r="H158" s="36" t="n"/>
      <c r="I158" s="36" t="n"/>
      <c r="J158" s="36" t="n"/>
      <c r="K158" s="37" t="n"/>
      <c r="L158" s="38" t="n"/>
    </row>
    <row ht="15" outlineLevel="0" r="159">
      <c r="A159" s="31" t="n"/>
      <c r="B159" s="32" t="n"/>
      <c r="C159" s="33" t="n"/>
      <c r="D159" s="40" t="n"/>
      <c r="E159" s="35" t="n"/>
      <c r="F159" s="36" t="n"/>
      <c r="G159" s="36" t="n"/>
      <c r="H159" s="36" t="n"/>
      <c r="I159" s="36" t="n"/>
      <c r="J159" s="36" t="n"/>
      <c r="K159" s="37" t="n"/>
      <c r="L159" s="38" t="n"/>
    </row>
    <row ht="15" outlineLevel="0" r="160">
      <c r="A160" s="31" t="n"/>
      <c r="B160" s="32" t="n"/>
      <c r="C160" s="33" t="n"/>
      <c r="D160" s="40" t="n"/>
      <c r="E160" s="35" t="n"/>
      <c r="F160" s="36" t="n"/>
      <c r="G160" s="36" t="n"/>
      <c r="H160" s="36" t="n"/>
      <c r="I160" s="36" t="n"/>
      <c r="J160" s="36" t="n"/>
      <c r="K160" s="37" t="n"/>
      <c r="L160" s="38" t="n"/>
    </row>
    <row ht="15" outlineLevel="0" r="161">
      <c r="A161" s="31" t="n"/>
      <c r="B161" s="32" t="n"/>
      <c r="C161" s="33" t="n"/>
      <c r="D161" s="40" t="n"/>
      <c r="E161" s="35" t="n"/>
      <c r="F161" s="36" t="n"/>
      <c r="G161" s="36" t="n"/>
      <c r="H161" s="36" t="n"/>
      <c r="I161" s="36" t="n"/>
      <c r="J161" s="36" t="n"/>
      <c r="K161" s="37" t="n"/>
      <c r="L161" s="38" t="n"/>
    </row>
    <row ht="15" outlineLevel="0" r="162">
      <c r="A162" s="41" t="n"/>
      <c r="B162" s="42" t="n"/>
      <c r="C162" s="43" t="n"/>
      <c r="D162" s="44" t="s">
        <v>39</v>
      </c>
      <c r="E162" s="45" t="n"/>
      <c r="F162" s="46" t="n">
        <f aca="false" ca="false" dt2D="false" dtr="false" t="normal">SUM(F153:F161)</f>
        <v>530</v>
      </c>
      <c r="G162" s="46" t="n">
        <f aca="false" ca="false" dt2D="false" dtr="false" t="normal">SUM(G153:G161)</f>
        <v>19</v>
      </c>
      <c r="H162" s="46" t="n">
        <f aca="false" ca="false" dt2D="false" dtr="false" t="normal">SUM(H153:H161)</f>
        <v>7</v>
      </c>
      <c r="I162" s="46" t="n">
        <f aca="false" ca="false" dt2D="false" dtr="false" t="normal">SUM(I153:I161)</f>
        <v>63</v>
      </c>
      <c r="J162" s="46" t="n">
        <f aca="false" ca="false" dt2D="false" dtr="false" t="normal">SUM(J153:J161)</f>
        <v>380</v>
      </c>
      <c r="K162" s="47" t="n"/>
      <c r="L162" s="48" t="n">
        <f aca="false" ca="false" dt2D="false" dtr="false" t="normal">SUM(L153:L161)</f>
        <v>0</v>
      </c>
    </row>
    <row ht="15" outlineLevel="0" r="163">
      <c r="A163" s="49" t="n">
        <f aca="false" ca="false" dt2D="false" dtr="false" t="normal">A153</f>
        <v>2</v>
      </c>
      <c r="B163" s="50" t="n">
        <f aca="false" ca="false" dt2D="false" dtr="false" t="normal">B153</f>
        <v>3</v>
      </c>
      <c r="C163" s="51" t="s">
        <v>40</v>
      </c>
      <c r="D163" s="39" t="s">
        <v>41</v>
      </c>
      <c r="E163" s="35" t="s">
        <v>98</v>
      </c>
      <c r="F163" s="36" t="n">
        <v>60</v>
      </c>
      <c r="G163" s="36" t="n">
        <v>1</v>
      </c>
      <c r="H163" s="36" t="n">
        <v>4</v>
      </c>
      <c r="I163" s="36" t="n">
        <v>6</v>
      </c>
      <c r="J163" s="36" t="n">
        <v>69</v>
      </c>
      <c r="K163" s="37" t="n">
        <v>13</v>
      </c>
      <c r="L163" s="38" t="n"/>
    </row>
    <row ht="15" outlineLevel="0" r="164">
      <c r="A164" s="31" t="n"/>
      <c r="B164" s="32" t="n"/>
      <c r="C164" s="33" t="n"/>
      <c r="D164" s="39" t="s">
        <v>42</v>
      </c>
      <c r="E164" s="35" t="s">
        <v>99</v>
      </c>
      <c r="F164" s="36" t="n">
        <v>200</v>
      </c>
      <c r="G164" s="36" t="n">
        <v>9</v>
      </c>
      <c r="H164" s="36" t="n">
        <v>6</v>
      </c>
      <c r="I164" s="36" t="n">
        <v>14</v>
      </c>
      <c r="J164" s="36" t="n">
        <v>141</v>
      </c>
      <c r="K164" s="37" t="n">
        <v>34</v>
      </c>
      <c r="L164" s="38" t="n"/>
    </row>
    <row ht="15" outlineLevel="0" r="165">
      <c r="A165" s="31" t="n"/>
      <c r="B165" s="32" t="n"/>
      <c r="C165" s="33" t="n"/>
      <c r="D165" s="39" t="s">
        <v>61</v>
      </c>
      <c r="E165" s="35" t="s">
        <v>100</v>
      </c>
      <c r="F165" s="36" t="n">
        <v>90</v>
      </c>
      <c r="G165" s="36" t="n">
        <v>17</v>
      </c>
      <c r="H165" s="36" t="n">
        <v>15</v>
      </c>
      <c r="I165" s="36" t="n">
        <v>8</v>
      </c>
      <c r="J165" s="36" t="n">
        <v>236</v>
      </c>
      <c r="K165" s="37" t="n">
        <v>90</v>
      </c>
      <c r="L165" s="38" t="n"/>
    </row>
    <row ht="15" outlineLevel="0" r="166">
      <c r="A166" s="31" t="n"/>
      <c r="B166" s="32" t="n"/>
      <c r="C166" s="33" t="n"/>
      <c r="D166" s="39" t="s">
        <v>44</v>
      </c>
      <c r="E166" s="35" t="s">
        <v>76</v>
      </c>
      <c r="F166" s="36" t="n">
        <v>150</v>
      </c>
      <c r="G166" s="36" t="n">
        <v>7</v>
      </c>
      <c r="H166" s="36" t="n">
        <v>5</v>
      </c>
      <c r="I166" s="36" t="n">
        <v>32</v>
      </c>
      <c r="J166" s="36" t="n">
        <v>199</v>
      </c>
      <c r="K166" s="37" t="n">
        <v>54</v>
      </c>
      <c r="L166" s="38" t="n"/>
    </row>
    <row ht="15" outlineLevel="0" r="167">
      <c r="A167" s="31" t="n"/>
      <c r="B167" s="32" t="n"/>
      <c r="C167" s="33" t="n"/>
      <c r="D167" s="39" t="s">
        <v>46</v>
      </c>
      <c r="E167" s="35" t="s">
        <v>77</v>
      </c>
      <c r="F167" s="36" t="n">
        <v>200</v>
      </c>
      <c r="G167" s="36" t="n">
        <v>1</v>
      </c>
      <c r="H167" s="36" t="n">
        <v>0</v>
      </c>
      <c r="I167" s="36" t="n">
        <v>20</v>
      </c>
      <c r="J167" s="36" t="n">
        <v>92</v>
      </c>
      <c r="K167" s="37" t="n">
        <v>107</v>
      </c>
      <c r="L167" s="38" t="n"/>
    </row>
    <row ht="15" outlineLevel="0" r="168">
      <c r="A168" s="31" t="n"/>
      <c r="B168" s="32" t="n"/>
      <c r="C168" s="33" t="n"/>
      <c r="D168" s="39" t="s">
        <v>48</v>
      </c>
      <c r="E168" s="35" t="s">
        <v>49</v>
      </c>
      <c r="F168" s="36" t="n">
        <v>45</v>
      </c>
      <c r="G168" s="36" t="n">
        <v>3</v>
      </c>
      <c r="H168" s="36" t="n">
        <v>0</v>
      </c>
      <c r="I168" s="36" t="n">
        <v>22</v>
      </c>
      <c r="J168" s="36" t="n">
        <v>106</v>
      </c>
      <c r="K168" s="37" t="n">
        <v>119</v>
      </c>
      <c r="L168" s="38" t="n"/>
    </row>
    <row ht="15" outlineLevel="0" r="169">
      <c r="A169" s="31" t="n"/>
      <c r="B169" s="32" t="n"/>
      <c r="C169" s="33" t="n"/>
      <c r="D169" s="39" t="n"/>
      <c r="E169" s="35" t="n"/>
      <c r="F169" s="36" t="n"/>
      <c r="G169" s="36" t="n"/>
      <c r="H169" s="36" t="n"/>
      <c r="I169" s="36" t="n"/>
      <c r="J169" s="36" t="n"/>
      <c r="K169" s="37" t="n"/>
      <c r="L169" s="38" t="n"/>
    </row>
    <row ht="15" outlineLevel="0" r="170">
      <c r="A170" s="31" t="n"/>
      <c r="B170" s="32" t="n"/>
      <c r="C170" s="33" t="n"/>
      <c r="D170" s="34" t="n"/>
      <c r="E170" s="35" t="n"/>
      <c r="F170" s="36" t="n"/>
      <c r="G170" s="36" t="n"/>
      <c r="H170" s="36" t="n"/>
      <c r="I170" s="36" t="n"/>
      <c r="J170" s="36" t="n"/>
      <c r="K170" s="37" t="n"/>
      <c r="L170" s="38" t="n"/>
    </row>
    <row ht="15" outlineLevel="0" r="171">
      <c r="A171" s="31" t="n"/>
      <c r="B171" s="32" t="n"/>
      <c r="C171" s="33" t="n"/>
      <c r="D171" s="34" t="n"/>
      <c r="E171" s="35" t="n"/>
      <c r="F171" s="36" t="n"/>
      <c r="G171" s="36" t="n"/>
      <c r="H171" s="36" t="n"/>
      <c r="I171" s="36" t="n"/>
      <c r="J171" s="36" t="n"/>
      <c r="K171" s="37" t="n"/>
      <c r="L171" s="38" t="n"/>
    </row>
    <row ht="15" outlineLevel="0" r="172">
      <c r="A172" s="41" t="n"/>
      <c r="B172" s="42" t="n"/>
      <c r="C172" s="43" t="n"/>
      <c r="D172" s="44" t="s">
        <v>39</v>
      </c>
      <c r="E172" s="45" t="n"/>
      <c r="F172" s="46" t="n">
        <f aca="false" ca="false" dt2D="false" dtr="false" t="normal">SUM(F163:F171)</f>
        <v>745</v>
      </c>
      <c r="G172" s="46" t="n">
        <f aca="false" ca="false" dt2D="false" dtr="false" t="normal">SUM(G163:G171)</f>
        <v>38</v>
      </c>
      <c r="H172" s="46" t="n">
        <f aca="false" ca="false" dt2D="false" dtr="false" t="normal">SUM(H163:H171)</f>
        <v>30</v>
      </c>
      <c r="I172" s="46" t="n">
        <f aca="false" ca="false" dt2D="false" dtr="false" t="normal">SUM(I163:I171)</f>
        <v>102</v>
      </c>
      <c r="J172" s="46" t="n">
        <f aca="false" ca="false" dt2D="false" dtr="false" t="normal">SUM(J163:J171)</f>
        <v>843</v>
      </c>
      <c r="K172" s="47" t="n"/>
      <c r="L172" s="48" t="n">
        <f aca="false" ca="false" dt2D="false" dtr="false" t="normal">SUM(L163:L171)</f>
        <v>0</v>
      </c>
    </row>
    <row ht="15" outlineLevel="0" r="173">
      <c r="A173" s="52" t="n">
        <f aca="false" ca="false" dt2D="false" dtr="false" t="normal">A153</f>
        <v>2</v>
      </c>
      <c r="B173" s="53" t="n">
        <f aca="false" ca="false" dt2D="false" dtr="false" t="normal">B153</f>
        <v>3</v>
      </c>
      <c r="C173" s="54" t="s">
        <v>52</v>
      </c>
      <c r="D173" s="55" t="s"/>
      <c r="E173" s="56" t="n"/>
      <c r="F173" s="57" t="n">
        <f aca="false" ca="false" dt2D="false" dtr="false" t="normal">F162+F172</f>
        <v>1275</v>
      </c>
      <c r="G173" s="57" t="n">
        <f aca="false" ca="false" dt2D="false" dtr="false" t="normal">G162+G172</f>
        <v>57</v>
      </c>
      <c r="H173" s="57" t="n">
        <f aca="false" ca="false" dt2D="false" dtr="false" t="normal">H162+H172</f>
        <v>37</v>
      </c>
      <c r="I173" s="57" t="n">
        <f aca="false" ca="false" dt2D="false" dtr="false" t="normal">I162+I172</f>
        <v>165</v>
      </c>
      <c r="J173" s="57" t="n">
        <f aca="false" ca="false" dt2D="false" dtr="false" t="normal">J162+J172</f>
        <v>1223</v>
      </c>
      <c r="K173" s="58" t="n"/>
      <c r="L173" s="59" t="n">
        <f aca="false" ca="false" dt2D="false" dtr="false" t="normal">L162+L172</f>
        <v>0</v>
      </c>
    </row>
    <row ht="15" outlineLevel="0" r="174">
      <c r="A174" s="23" t="n">
        <v>2</v>
      </c>
      <c r="B174" s="24" t="n">
        <v>4</v>
      </c>
      <c r="C174" s="25" t="s">
        <v>27</v>
      </c>
      <c r="D174" s="26" t="s">
        <v>28</v>
      </c>
      <c r="E174" s="27" t="s">
        <v>101</v>
      </c>
      <c r="F174" s="28" t="n">
        <v>150</v>
      </c>
      <c r="G174" s="28" t="n">
        <v>19</v>
      </c>
      <c r="H174" s="28" t="n">
        <v>20</v>
      </c>
      <c r="I174" s="28" t="n">
        <v>3</v>
      </c>
      <c r="J174" s="28" t="n">
        <v>270</v>
      </c>
      <c r="K174" s="29" t="n">
        <v>67</v>
      </c>
      <c r="L174" s="30" t="n"/>
    </row>
    <row ht="15" outlineLevel="0" r="175">
      <c r="A175" s="31" t="n"/>
      <c r="B175" s="32" t="n"/>
      <c r="C175" s="33" t="n"/>
      <c r="D175" s="34" t="n"/>
      <c r="E175" s="35" t="n"/>
      <c r="F175" s="36" t="n"/>
      <c r="G175" s="36" t="n"/>
      <c r="H175" s="36" t="n"/>
      <c r="I175" s="36" t="n"/>
      <c r="J175" s="36" t="n"/>
      <c r="K175" s="37" t="n"/>
      <c r="L175" s="38" t="n"/>
    </row>
    <row ht="15" outlineLevel="0" r="176">
      <c r="A176" s="31" t="n"/>
      <c r="B176" s="32" t="n"/>
      <c r="C176" s="33" t="n"/>
      <c r="D176" s="39" t="s">
        <v>30</v>
      </c>
      <c r="E176" s="35" t="s">
        <v>102</v>
      </c>
      <c r="F176" s="36" t="n">
        <v>200</v>
      </c>
      <c r="G176" s="36" t="n">
        <v>7</v>
      </c>
      <c r="H176" s="36" t="n">
        <v>5</v>
      </c>
      <c r="I176" s="36" t="n">
        <v>17</v>
      </c>
      <c r="J176" s="36" t="n">
        <v>141</v>
      </c>
      <c r="K176" s="37" t="n">
        <v>115</v>
      </c>
      <c r="L176" s="38" t="n"/>
    </row>
    <row ht="15" outlineLevel="0" r="177">
      <c r="A177" s="31" t="n"/>
      <c r="B177" s="32" t="n"/>
      <c r="C177" s="33" t="n"/>
      <c r="D177" s="39" t="s">
        <v>32</v>
      </c>
      <c r="E177" s="35" t="s">
        <v>33</v>
      </c>
      <c r="F177" s="36" t="n">
        <v>30</v>
      </c>
      <c r="G177" s="36" t="n">
        <v>2</v>
      </c>
      <c r="H177" s="36" t="n">
        <v>1</v>
      </c>
      <c r="I177" s="36" t="n">
        <v>15</v>
      </c>
      <c r="J177" s="36" t="n">
        <v>79</v>
      </c>
      <c r="K177" s="37" t="n">
        <v>121</v>
      </c>
      <c r="L177" s="38" t="n"/>
    </row>
    <row ht="15" outlineLevel="0" r="178">
      <c r="A178" s="31" t="n"/>
      <c r="B178" s="32" t="n"/>
      <c r="C178" s="33" t="n"/>
      <c r="D178" s="40" t="s">
        <v>50</v>
      </c>
      <c r="E178" s="35" t="s">
        <v>51</v>
      </c>
      <c r="F178" s="36" t="n">
        <v>200</v>
      </c>
      <c r="G178" s="36" t="n">
        <v>1</v>
      </c>
      <c r="H178" s="36" t="n">
        <v>0</v>
      </c>
      <c r="I178" s="36" t="n">
        <v>20</v>
      </c>
      <c r="J178" s="36" t="n">
        <v>92</v>
      </c>
      <c r="K178" s="37" t="n">
        <v>107</v>
      </c>
      <c r="L178" s="38" t="n"/>
    </row>
    <row ht="15" outlineLevel="0" r="179">
      <c r="A179" s="31" t="n"/>
      <c r="B179" s="32" t="n"/>
      <c r="C179" s="33" t="n"/>
      <c r="D179" s="40" t="n"/>
      <c r="E179" s="35" t="n"/>
      <c r="F179" s="36" t="n"/>
      <c r="G179" s="36" t="n"/>
      <c r="H179" s="36" t="n"/>
      <c r="I179" s="36" t="n"/>
      <c r="J179" s="36" t="n"/>
      <c r="K179" s="37" t="n"/>
      <c r="L179" s="38" t="n"/>
    </row>
    <row ht="15" outlineLevel="0" r="180">
      <c r="A180" s="31" t="n"/>
      <c r="B180" s="32" t="n"/>
      <c r="C180" s="33" t="n"/>
      <c r="D180" s="40" t="n"/>
      <c r="E180" s="35" t="n"/>
      <c r="F180" s="36" t="n"/>
      <c r="G180" s="36" t="n"/>
      <c r="H180" s="36" t="n"/>
      <c r="I180" s="36" t="n"/>
      <c r="J180" s="36" t="n"/>
      <c r="K180" s="37" t="n"/>
      <c r="L180" s="38" t="n"/>
    </row>
    <row ht="15" outlineLevel="0" r="181">
      <c r="A181" s="31" t="n"/>
      <c r="B181" s="32" t="n"/>
      <c r="C181" s="33" t="n"/>
      <c r="D181" s="34" t="n"/>
      <c r="E181" s="35" t="n"/>
      <c r="F181" s="36" t="n"/>
      <c r="G181" s="36" t="n"/>
      <c r="H181" s="36" t="n"/>
      <c r="I181" s="36" t="n"/>
      <c r="J181" s="36" t="n"/>
      <c r="K181" s="37" t="n"/>
      <c r="L181" s="38" t="n"/>
    </row>
    <row ht="15" outlineLevel="0" r="182">
      <c r="A182" s="31" t="n"/>
      <c r="B182" s="32" t="n"/>
      <c r="C182" s="33" t="n"/>
      <c r="D182" s="34" t="n"/>
      <c r="E182" s="35" t="n"/>
      <c r="F182" s="36" t="n"/>
      <c r="G182" s="36" t="n"/>
      <c r="H182" s="36" t="n"/>
      <c r="I182" s="36" t="n"/>
      <c r="J182" s="36" t="n"/>
      <c r="K182" s="37" t="n"/>
      <c r="L182" s="38" t="n"/>
    </row>
    <row ht="15" outlineLevel="0" r="183">
      <c r="A183" s="41" t="n"/>
      <c r="B183" s="42" t="n"/>
      <c r="C183" s="43" t="n"/>
      <c r="D183" s="44" t="s">
        <v>39</v>
      </c>
      <c r="E183" s="45" t="n"/>
      <c r="F183" s="46" t="n">
        <f aca="false" ca="false" dt2D="false" dtr="false" t="normal">SUM(F174:F182)</f>
        <v>580</v>
      </c>
      <c r="G183" s="46" t="n">
        <f aca="false" ca="false" dt2D="false" dtr="false" t="normal">SUM(G174:G182)</f>
        <v>29</v>
      </c>
      <c r="H183" s="46" t="n">
        <f aca="false" ca="false" dt2D="false" dtr="false" t="normal">SUM(H174:H182)</f>
        <v>26</v>
      </c>
      <c r="I183" s="46" t="n">
        <f aca="false" ca="false" dt2D="false" dtr="false" t="normal">SUM(I174:I182)</f>
        <v>55</v>
      </c>
      <c r="J183" s="46" t="n">
        <f aca="false" ca="false" dt2D="false" dtr="false" t="normal">SUM(J174:J182)</f>
        <v>582</v>
      </c>
      <c r="K183" s="47" t="n"/>
      <c r="L183" s="48" t="n">
        <f aca="false" ca="false" dt2D="false" dtr="false" t="normal">SUM(L174:L182)</f>
        <v>0</v>
      </c>
    </row>
    <row ht="15" outlineLevel="0" r="184">
      <c r="A184" s="49" t="n">
        <f aca="false" ca="false" dt2D="false" dtr="false" t="normal">A174</f>
        <v>2</v>
      </c>
      <c r="B184" s="50" t="n">
        <f aca="false" ca="false" dt2D="false" dtr="false" t="normal">B174</f>
        <v>4</v>
      </c>
      <c r="C184" s="51" t="s">
        <v>40</v>
      </c>
      <c r="D184" s="39" t="s">
        <v>41</v>
      </c>
      <c r="E184" s="35" t="n"/>
      <c r="F184" s="36" t="n"/>
      <c r="G184" s="36" t="n"/>
      <c r="H184" s="36" t="n"/>
      <c r="I184" s="36" t="n"/>
      <c r="J184" s="36" t="n"/>
      <c r="K184" s="37" t="n"/>
      <c r="L184" s="38" t="n"/>
    </row>
    <row ht="15" outlineLevel="0" r="185">
      <c r="A185" s="31" t="n"/>
      <c r="B185" s="32" t="n"/>
      <c r="C185" s="33" t="n"/>
      <c r="D185" s="39" t="s">
        <v>42</v>
      </c>
      <c r="E185" s="35" t="s">
        <v>103</v>
      </c>
      <c r="F185" s="36" t="n">
        <v>200</v>
      </c>
      <c r="G185" s="36" t="n">
        <v>6</v>
      </c>
      <c r="H185" s="36" t="n">
        <v>9</v>
      </c>
      <c r="I185" s="36" t="n">
        <v>9</v>
      </c>
      <c r="J185" s="36" t="n">
        <v>138</v>
      </c>
      <c r="K185" s="37" t="n">
        <v>31</v>
      </c>
      <c r="L185" s="38" t="n"/>
    </row>
    <row ht="15" outlineLevel="0" r="186">
      <c r="A186" s="31" t="n"/>
      <c r="B186" s="32" t="n"/>
      <c r="C186" s="33" t="n"/>
      <c r="D186" s="39" t="s">
        <v>61</v>
      </c>
      <c r="E186" s="35" t="s">
        <v>104</v>
      </c>
      <c r="F186" s="36" t="n">
        <v>90</v>
      </c>
      <c r="G186" s="36" t="n">
        <v>15</v>
      </c>
      <c r="H186" s="36" t="n">
        <v>13</v>
      </c>
      <c r="I186" s="36" t="n">
        <v>12</v>
      </c>
      <c r="J186" s="36" t="n">
        <v>226</v>
      </c>
      <c r="K186" s="37" t="n">
        <v>78</v>
      </c>
      <c r="L186" s="38" t="n"/>
    </row>
    <row ht="15" outlineLevel="0" r="187">
      <c r="A187" s="31" t="n"/>
      <c r="B187" s="32" t="n"/>
      <c r="C187" s="33" t="n"/>
      <c r="D187" s="39" t="s">
        <v>44</v>
      </c>
      <c r="E187" s="35" t="s">
        <v>105</v>
      </c>
      <c r="F187" s="36" t="n">
        <v>150</v>
      </c>
      <c r="G187" s="36" t="n">
        <v>2</v>
      </c>
      <c r="H187" s="36" t="n">
        <v>7</v>
      </c>
      <c r="I187" s="36" t="n">
        <v>14</v>
      </c>
      <c r="J187" s="36" t="n">
        <v>131</v>
      </c>
      <c r="K187" s="37" t="n">
        <v>22</v>
      </c>
      <c r="L187" s="38" t="n"/>
    </row>
    <row ht="15" outlineLevel="0" r="188">
      <c r="A188" s="31" t="n"/>
      <c r="B188" s="32" t="n"/>
      <c r="C188" s="33" t="n"/>
      <c r="D188" s="39" t="s">
        <v>30</v>
      </c>
      <c r="E188" s="35" t="s">
        <v>72</v>
      </c>
      <c r="F188" s="36" t="n">
        <v>200</v>
      </c>
      <c r="G188" s="36" t="n">
        <v>0</v>
      </c>
      <c r="H188" s="36" t="n">
        <v>0</v>
      </c>
      <c r="I188" s="36" t="n">
        <v>7</v>
      </c>
      <c r="J188" s="36" t="n">
        <v>29</v>
      </c>
      <c r="K188" s="37" t="n">
        <v>114</v>
      </c>
      <c r="L188" s="38" t="n"/>
    </row>
    <row ht="15" outlineLevel="0" r="189">
      <c r="A189" s="31" t="n"/>
      <c r="B189" s="32" t="n"/>
      <c r="C189" s="33" t="n"/>
      <c r="D189" s="39" t="s">
        <v>48</v>
      </c>
      <c r="E189" s="35" t="s">
        <v>49</v>
      </c>
      <c r="F189" s="36" t="n">
        <v>45</v>
      </c>
      <c r="G189" s="36" t="n">
        <v>3</v>
      </c>
      <c r="H189" s="36" t="n">
        <v>0</v>
      </c>
      <c r="I189" s="36" t="n">
        <v>22</v>
      </c>
      <c r="J189" s="36" t="n">
        <v>106</v>
      </c>
      <c r="K189" s="37" t="n">
        <v>119</v>
      </c>
      <c r="L189" s="38" t="n"/>
    </row>
    <row ht="15" outlineLevel="0" r="190">
      <c r="A190" s="31" t="n"/>
      <c r="B190" s="32" t="n"/>
      <c r="C190" s="33" t="n"/>
      <c r="D190" s="39" t="n"/>
      <c r="E190" s="35" t="n"/>
      <c r="F190" s="36" t="n"/>
      <c r="G190" s="36" t="n"/>
      <c r="H190" s="36" t="n"/>
      <c r="I190" s="36" t="n"/>
      <c r="J190" s="36" t="n"/>
      <c r="K190" s="37" t="n"/>
      <c r="L190" s="38" t="n"/>
    </row>
    <row ht="15" outlineLevel="0" r="191">
      <c r="A191" s="31" t="n"/>
      <c r="B191" s="32" t="n"/>
      <c r="C191" s="33" t="n"/>
      <c r="D191" s="61" t="s">
        <v>50</v>
      </c>
      <c r="E191" s="35" t="s">
        <v>51</v>
      </c>
      <c r="F191" s="36" t="n">
        <v>200</v>
      </c>
      <c r="G191" s="36" t="n">
        <v>1</v>
      </c>
      <c r="H191" s="36" t="n">
        <v>0</v>
      </c>
      <c r="I191" s="36" t="n">
        <v>20</v>
      </c>
      <c r="J191" s="36" t="n">
        <v>92</v>
      </c>
      <c r="K191" s="37" t="n">
        <v>107</v>
      </c>
      <c r="L191" s="38" t="n"/>
    </row>
    <row ht="15" outlineLevel="0" r="192">
      <c r="A192" s="31" t="n"/>
      <c r="B192" s="32" t="n"/>
      <c r="C192" s="33" t="n"/>
      <c r="D192" s="34" t="n"/>
      <c r="E192" s="35" t="n"/>
      <c r="F192" s="36" t="n"/>
      <c r="G192" s="36" t="n"/>
      <c r="H192" s="36" t="n"/>
      <c r="I192" s="36" t="n"/>
      <c r="J192" s="36" t="n"/>
      <c r="K192" s="37" t="n"/>
      <c r="L192" s="38" t="n"/>
    </row>
    <row ht="15" outlineLevel="0" r="193">
      <c r="A193" s="41" t="n"/>
      <c r="B193" s="42" t="n"/>
      <c r="C193" s="43" t="n"/>
      <c r="D193" s="44" t="s">
        <v>39</v>
      </c>
      <c r="E193" s="45" t="n"/>
      <c r="F193" s="46" t="n">
        <f aca="false" ca="false" dt2D="false" dtr="false" t="normal">SUM(F184:F192)</f>
        <v>885</v>
      </c>
      <c r="G193" s="46" t="n">
        <f aca="false" ca="false" dt2D="false" dtr="false" t="normal">SUM(G184:G192)</f>
        <v>27</v>
      </c>
      <c r="H193" s="46" t="n">
        <f aca="false" ca="false" dt2D="false" dtr="false" t="normal">SUM(H184:H192)</f>
        <v>29</v>
      </c>
      <c r="I193" s="46" t="n">
        <f aca="false" ca="false" dt2D="false" dtr="false" t="normal">SUM(I184:I192)</f>
        <v>84</v>
      </c>
      <c r="J193" s="46" t="n">
        <f aca="false" ca="false" dt2D="false" dtr="false" t="normal">SUM(J184:J192)</f>
        <v>722</v>
      </c>
      <c r="K193" s="47" t="n"/>
      <c r="L193" s="48" t="n">
        <f aca="false" ca="false" dt2D="false" dtr="false" t="normal">SUM(L184:L192)</f>
        <v>0</v>
      </c>
    </row>
    <row ht="15" outlineLevel="0" r="194">
      <c r="A194" s="52" t="n">
        <f aca="false" ca="false" dt2D="false" dtr="false" t="normal">A174</f>
        <v>2</v>
      </c>
      <c r="B194" s="53" t="n">
        <f aca="false" ca="false" dt2D="false" dtr="false" t="normal">B174</f>
        <v>4</v>
      </c>
      <c r="C194" s="54" t="s">
        <v>52</v>
      </c>
      <c r="D194" s="55" t="s"/>
      <c r="E194" s="56" t="n"/>
      <c r="F194" s="57" t="n">
        <f aca="false" ca="false" dt2D="false" dtr="false" t="normal">F183+F193</f>
        <v>1465</v>
      </c>
      <c r="G194" s="57" t="n">
        <f aca="false" ca="false" dt2D="false" dtr="false" t="normal">G183+G193</f>
        <v>56</v>
      </c>
      <c r="H194" s="57" t="n">
        <f aca="false" ca="false" dt2D="false" dtr="false" t="normal">H183+H193</f>
        <v>55</v>
      </c>
      <c r="I194" s="57" t="n">
        <f aca="false" ca="false" dt2D="false" dtr="false" t="normal">I183+I193</f>
        <v>139</v>
      </c>
      <c r="J194" s="57" t="n">
        <f aca="false" ca="false" dt2D="false" dtr="false" t="normal">J183+J193</f>
        <v>1304</v>
      </c>
      <c r="K194" s="58" t="n"/>
      <c r="L194" s="59" t="n">
        <f aca="false" ca="false" dt2D="false" dtr="false" t="normal">L183+L193</f>
        <v>0</v>
      </c>
    </row>
    <row ht="15" outlineLevel="0" r="195">
      <c r="A195" s="62" t="n">
        <v>2</v>
      </c>
      <c r="B195" s="24" t="n">
        <v>5</v>
      </c>
      <c r="C195" s="25" t="s">
        <v>27</v>
      </c>
      <c r="D195" s="63" t="s">
        <v>44</v>
      </c>
      <c r="E195" s="27" t="s">
        <v>84</v>
      </c>
      <c r="F195" s="28" t="n">
        <v>150</v>
      </c>
      <c r="G195" s="28" t="n">
        <v>3</v>
      </c>
      <c r="H195" s="28" t="n">
        <v>5</v>
      </c>
      <c r="I195" s="28" t="n">
        <v>34</v>
      </c>
      <c r="J195" s="28" t="n">
        <v>191</v>
      </c>
      <c r="K195" s="29" t="n">
        <v>53</v>
      </c>
      <c r="L195" s="30" t="n"/>
    </row>
    <row ht="15" outlineLevel="0" r="196">
      <c r="A196" s="31" t="n"/>
      <c r="B196" s="32" t="n"/>
      <c r="C196" s="33" t="n"/>
      <c r="D196" s="34" t="s">
        <v>28</v>
      </c>
      <c r="E196" s="64" t="s">
        <v>91</v>
      </c>
      <c r="F196" s="36" t="n">
        <v>90</v>
      </c>
      <c r="G196" s="36" t="n">
        <v>18</v>
      </c>
      <c r="H196" s="36" t="n">
        <v>17</v>
      </c>
      <c r="I196" s="36" t="n">
        <v>4</v>
      </c>
      <c r="J196" s="36" t="n">
        <v>241</v>
      </c>
      <c r="K196" s="37" t="n">
        <v>89</v>
      </c>
      <c r="L196" s="38" t="n"/>
    </row>
    <row ht="15" outlineLevel="0" r="197">
      <c r="A197" s="31" t="n"/>
      <c r="B197" s="65" t="s">
        <v>14</v>
      </c>
      <c r="C197" s="33" t="n"/>
      <c r="D197" s="39" t="s">
        <v>30</v>
      </c>
      <c r="E197" s="35" t="n"/>
      <c r="F197" s="36" t="n"/>
      <c r="G197" s="36" t="n"/>
      <c r="H197" s="36" t="n"/>
      <c r="I197" s="66" t="s">
        <v>14</v>
      </c>
      <c r="J197" s="36" t="n"/>
      <c r="K197" s="37" t="n"/>
      <c r="L197" s="38" t="n"/>
    </row>
    <row ht="15" outlineLevel="0" r="198">
      <c r="A198" s="31" t="n"/>
      <c r="B198" s="32" t="n"/>
      <c r="C198" s="33" t="n"/>
      <c r="D198" s="67" t="s">
        <v>56</v>
      </c>
      <c r="E198" s="35" t="s">
        <v>49</v>
      </c>
      <c r="F198" s="36" t="n">
        <v>30</v>
      </c>
      <c r="G198" s="36" t="n">
        <v>2</v>
      </c>
      <c r="H198" s="36" t="n">
        <v>0</v>
      </c>
      <c r="I198" s="36" t="n">
        <v>15</v>
      </c>
      <c r="J198" s="36" t="n">
        <v>71</v>
      </c>
      <c r="K198" s="37" t="n">
        <v>119</v>
      </c>
      <c r="L198" s="38" t="n"/>
    </row>
    <row ht="15" outlineLevel="0" r="199">
      <c r="A199" s="31" t="n"/>
      <c r="B199" s="32" t="n"/>
      <c r="C199" s="33" t="n"/>
      <c r="D199" s="39" t="s">
        <v>67</v>
      </c>
      <c r="E199" s="35" t="n"/>
      <c r="F199" s="36" t="n"/>
      <c r="G199" s="36" t="n"/>
      <c r="H199" s="36" t="n"/>
      <c r="I199" s="36" t="n"/>
      <c r="J199" s="36" t="n"/>
      <c r="K199" s="37" t="n"/>
      <c r="L199" s="68" t="s">
        <v>14</v>
      </c>
    </row>
    <row ht="15" outlineLevel="0" r="200">
      <c r="A200" s="31" t="n"/>
      <c r="B200" s="32" t="n"/>
      <c r="C200" s="33" t="n"/>
      <c r="D200" s="40" t="s">
        <v>41</v>
      </c>
      <c r="E200" s="35" t="s">
        <v>98</v>
      </c>
      <c r="F200" s="36" t="n">
        <v>60</v>
      </c>
      <c r="G200" s="36" t="n">
        <v>1</v>
      </c>
      <c r="H200" s="36" t="n">
        <v>4</v>
      </c>
      <c r="I200" s="36" t="n">
        <v>6</v>
      </c>
      <c r="J200" s="36" t="n">
        <v>69</v>
      </c>
      <c r="K200" s="37" t="n">
        <v>13</v>
      </c>
      <c r="L200" s="38" t="n"/>
    </row>
    <row ht="15" outlineLevel="0" r="201">
      <c r="A201" s="31" t="n"/>
      <c r="B201" s="32" t="n"/>
      <c r="C201" s="33" t="n"/>
      <c r="D201" s="40" t="s">
        <v>46</v>
      </c>
      <c r="E201" s="64" t="s">
        <v>77</v>
      </c>
      <c r="F201" s="36" t="n">
        <v>200</v>
      </c>
      <c r="G201" s="36" t="n">
        <v>1</v>
      </c>
      <c r="H201" s="36" t="n">
        <v>0</v>
      </c>
      <c r="I201" s="36" t="n">
        <v>20</v>
      </c>
      <c r="J201" s="36" t="n">
        <v>92</v>
      </c>
      <c r="K201" s="37" t="n">
        <v>107</v>
      </c>
      <c r="L201" s="38" t="n"/>
    </row>
    <row ht="15" outlineLevel="0" r="202">
      <c r="A202" s="31" t="n"/>
      <c r="B202" s="32" t="n"/>
      <c r="C202" s="33" t="n"/>
      <c r="D202" s="34" t="n"/>
      <c r="E202" s="35" t="n"/>
      <c r="F202" s="36" t="n"/>
      <c r="G202" s="36" t="n"/>
      <c r="H202" s="36" t="n"/>
      <c r="I202" s="36" t="n"/>
      <c r="J202" s="36" t="n"/>
      <c r="K202" s="37" t="n"/>
      <c r="L202" s="38" t="n"/>
    </row>
    <row ht="15" outlineLevel="0" r="203">
      <c r="A203" s="31" t="n"/>
      <c r="B203" s="32" t="n"/>
      <c r="C203" s="33" t="n"/>
      <c r="D203" s="34" t="n"/>
      <c r="E203" s="35" t="n"/>
      <c r="F203" s="36" t="n"/>
      <c r="G203" s="36" t="n"/>
      <c r="H203" s="36" t="n"/>
      <c r="I203" s="36" t="n"/>
      <c r="J203" s="36" t="n"/>
      <c r="K203" s="37" t="n"/>
      <c r="L203" s="38" t="n"/>
    </row>
    <row customHeight="true" ht="15.75" outlineLevel="0" r="204">
      <c r="A204" s="41" t="n"/>
      <c r="B204" s="42" t="n"/>
      <c r="C204" s="43" t="n"/>
      <c r="D204" s="44" t="s">
        <v>39</v>
      </c>
      <c r="E204" s="45" t="n"/>
      <c r="F204" s="46" t="n">
        <f aca="false" ca="false" dt2D="false" dtr="false" t="normal">SUM(F195:F203)</f>
        <v>530</v>
      </c>
      <c r="G204" s="46" t="n">
        <f aca="false" ca="false" dt2D="false" dtr="false" t="normal">SUM(G195:G203)</f>
        <v>25</v>
      </c>
      <c r="H204" s="46" t="n">
        <f aca="false" ca="false" dt2D="false" dtr="false" t="normal">SUM(H195:H203)</f>
        <v>26</v>
      </c>
      <c r="I204" s="46" t="n">
        <f aca="false" ca="false" dt2D="false" dtr="false" t="normal">SUM(I195:I203)</f>
        <v>79</v>
      </c>
      <c r="J204" s="46" t="n">
        <f aca="false" ca="false" dt2D="false" dtr="false" t="normal">SUM(J195:J203)</f>
        <v>664</v>
      </c>
      <c r="K204" s="47" t="n"/>
      <c r="L204" s="48" t="n">
        <f aca="false" ca="false" dt2D="false" dtr="false" t="normal">SUM(L195:L203)</f>
        <v>0</v>
      </c>
    </row>
    <row ht="15" outlineLevel="0" r="205">
      <c r="A205" s="49" t="n">
        <f aca="false" ca="false" dt2D="false" dtr="false" t="normal">A195</f>
        <v>2</v>
      </c>
      <c r="B205" s="50" t="n">
        <f aca="false" ca="false" dt2D="false" dtr="false" t="normal">B195</f>
        <v>5</v>
      </c>
      <c r="C205" s="51" t="s">
        <v>40</v>
      </c>
      <c r="D205" s="39" t="s">
        <v>41</v>
      </c>
      <c r="E205" s="35" t="s">
        <v>68</v>
      </c>
      <c r="F205" s="36" t="n">
        <v>60</v>
      </c>
      <c r="G205" s="36" t="n">
        <v>0</v>
      </c>
      <c r="H205" s="36" t="n">
        <v>1</v>
      </c>
      <c r="I205" s="36" t="n">
        <v>2</v>
      </c>
      <c r="J205" s="36" t="n">
        <v>8</v>
      </c>
      <c r="K205" s="37" t="n">
        <v>28</v>
      </c>
      <c r="L205" s="38" t="n"/>
    </row>
    <row ht="15" outlineLevel="0" r="206">
      <c r="A206" s="31" t="n"/>
      <c r="B206" s="32" t="n"/>
      <c r="C206" s="33" t="n"/>
      <c r="D206" s="39" t="s">
        <v>42</v>
      </c>
      <c r="E206" s="35" t="s">
        <v>106</v>
      </c>
      <c r="F206" s="36" t="n">
        <v>200</v>
      </c>
      <c r="G206" s="36" t="n">
        <v>5</v>
      </c>
      <c r="H206" s="36" t="n">
        <v>5</v>
      </c>
      <c r="I206" s="36" t="n">
        <v>14</v>
      </c>
      <c r="J206" s="36" t="n">
        <v>115</v>
      </c>
      <c r="K206" s="37" t="n">
        <v>40</v>
      </c>
      <c r="L206" s="38" t="n"/>
    </row>
    <row ht="15" outlineLevel="0" r="207">
      <c r="A207" s="31" t="n"/>
      <c r="B207" s="32" t="n"/>
      <c r="C207" s="33" t="n"/>
      <c r="D207" s="39" t="s">
        <v>61</v>
      </c>
      <c r="E207" s="64" t="s">
        <v>107</v>
      </c>
      <c r="F207" s="36" t="n">
        <v>240</v>
      </c>
      <c r="G207" s="36" t="n">
        <v>20</v>
      </c>
      <c r="H207" s="36" t="n">
        <v>19</v>
      </c>
      <c r="I207" s="36" t="n">
        <v>25</v>
      </c>
      <c r="J207" s="36" t="n">
        <v>351</v>
      </c>
      <c r="K207" s="37" t="n">
        <v>86</v>
      </c>
      <c r="L207" s="38" t="n"/>
    </row>
    <row ht="15" outlineLevel="0" r="208">
      <c r="A208" s="31" t="n"/>
      <c r="B208" s="32" t="n"/>
      <c r="C208" s="33" t="n"/>
      <c r="D208" s="39" t="n"/>
      <c r="E208" s="35" t="n"/>
      <c r="F208" s="36" t="n"/>
      <c r="G208" s="36" t="n"/>
      <c r="H208" s="36" t="n"/>
      <c r="I208" s="36" t="n"/>
      <c r="J208" s="36" t="n"/>
      <c r="K208" s="37" t="n"/>
      <c r="L208" s="38" t="n"/>
    </row>
    <row ht="15" outlineLevel="0" r="209">
      <c r="A209" s="31" t="n"/>
      <c r="B209" s="32" t="n"/>
      <c r="C209" s="33" t="n"/>
      <c r="D209" s="39" t="s">
        <v>46</v>
      </c>
      <c r="E209" s="35" t="s">
        <v>97</v>
      </c>
      <c r="F209" s="36" t="n">
        <v>200</v>
      </c>
      <c r="G209" s="36" t="n">
        <v>1</v>
      </c>
      <c r="H209" s="36" t="n">
        <v>0</v>
      </c>
      <c r="I209" s="36" t="n">
        <v>15</v>
      </c>
      <c r="J209" s="36" t="n">
        <v>64</v>
      </c>
      <c r="K209" s="37" t="n">
        <v>102</v>
      </c>
      <c r="L209" s="38" t="n"/>
    </row>
    <row ht="15" outlineLevel="0" r="210">
      <c r="A210" s="31" t="n"/>
      <c r="B210" s="32" t="n"/>
      <c r="C210" s="33" t="n"/>
      <c r="D210" s="39" t="s">
        <v>48</v>
      </c>
      <c r="E210" s="35" t="s">
        <v>49</v>
      </c>
      <c r="F210" s="36" t="n">
        <v>45</v>
      </c>
      <c r="G210" s="36" t="n">
        <v>3</v>
      </c>
      <c r="H210" s="36" t="n">
        <v>0</v>
      </c>
      <c r="I210" s="36" t="n">
        <v>22</v>
      </c>
      <c r="J210" s="36" t="n">
        <v>106</v>
      </c>
      <c r="K210" s="37" t="n">
        <v>119</v>
      </c>
      <c r="L210" s="38" t="n"/>
    </row>
    <row ht="15" outlineLevel="0" r="211">
      <c r="A211" s="31" t="n"/>
      <c r="B211" s="32" t="n"/>
      <c r="C211" s="33" t="n"/>
      <c r="D211" s="39" t="n"/>
      <c r="E211" s="35" t="n"/>
      <c r="F211" s="36" t="n"/>
      <c r="G211" s="36" t="n"/>
      <c r="H211" s="36" t="n"/>
      <c r="I211" s="36" t="n"/>
      <c r="J211" s="36" t="n"/>
      <c r="K211" s="37" t="n"/>
      <c r="L211" s="38" t="n"/>
    </row>
    <row ht="15" outlineLevel="0" r="212">
      <c r="A212" s="31" t="n"/>
      <c r="B212" s="32" t="n"/>
      <c r="C212" s="33" t="n"/>
      <c r="D212" s="40" t="n"/>
      <c r="E212" s="35" t="n"/>
      <c r="F212" s="36" t="n"/>
      <c r="G212" s="36" t="n"/>
      <c r="H212" s="36" t="n"/>
      <c r="I212" s="36" t="n"/>
      <c r="J212" s="36" t="n"/>
      <c r="K212" s="37" t="n"/>
      <c r="L212" s="38" t="n"/>
    </row>
    <row ht="15" outlineLevel="0" r="213">
      <c r="A213" s="31" t="n"/>
      <c r="B213" s="32" t="n"/>
      <c r="C213" s="33" t="n"/>
      <c r="D213" s="34" t="n"/>
      <c r="E213" s="35" t="n"/>
      <c r="F213" s="36" t="n"/>
      <c r="G213" s="36" t="n"/>
      <c r="H213" s="36" t="n"/>
      <c r="I213" s="36" t="n"/>
      <c r="J213" s="36" t="n"/>
      <c r="K213" s="37" t="n"/>
      <c r="L213" s="38" t="n"/>
    </row>
    <row ht="15" outlineLevel="0" r="214">
      <c r="A214" s="41" t="n"/>
      <c r="B214" s="42" t="n"/>
      <c r="C214" s="43" t="n"/>
      <c r="D214" s="44" t="s">
        <v>39</v>
      </c>
      <c r="E214" s="45" t="n"/>
      <c r="F214" s="46" t="n">
        <f aca="false" ca="false" dt2D="false" dtr="false" t="normal">SUM(F205:F213)</f>
        <v>745</v>
      </c>
      <c r="G214" s="46" t="n">
        <f aca="false" ca="false" dt2D="false" dtr="false" t="normal">SUM(G205:G213)</f>
        <v>29</v>
      </c>
      <c r="H214" s="46" t="n">
        <f aca="false" ca="false" dt2D="false" dtr="false" t="normal">SUM(H205:H213)</f>
        <v>25</v>
      </c>
      <c r="I214" s="46" t="n">
        <f aca="false" ca="false" dt2D="false" dtr="false" t="normal">SUM(I205:I213)</f>
        <v>78</v>
      </c>
      <c r="J214" s="46" t="n">
        <f aca="false" ca="false" dt2D="false" dtr="false" t="normal">SUM(J205:J213)</f>
        <v>644</v>
      </c>
      <c r="K214" s="47" t="n"/>
      <c r="L214" s="48" t="n">
        <f aca="false" ca="false" dt2D="false" dtr="false" t="normal">SUM(L205:L213)</f>
        <v>0</v>
      </c>
    </row>
    <row ht="15.75" outlineLevel="0" r="215">
      <c r="A215" s="52" t="n">
        <f aca="false" ca="false" dt2D="false" dtr="false" t="normal">A195</f>
        <v>2</v>
      </c>
      <c r="B215" s="53" t="n">
        <f aca="false" ca="false" dt2D="false" dtr="false" t="normal">B195</f>
        <v>5</v>
      </c>
      <c r="C215" s="54" t="s">
        <v>52</v>
      </c>
      <c r="D215" s="55" t="s"/>
      <c r="E215" s="56" t="n"/>
      <c r="F215" s="57" t="n">
        <f aca="false" ca="false" dt2D="false" dtr="false" t="normal">F204+F214</f>
        <v>1275</v>
      </c>
      <c r="G215" s="57" t="n">
        <f aca="false" ca="false" dt2D="false" dtr="false" t="normal">G204+G214</f>
        <v>54</v>
      </c>
      <c r="H215" s="57" t="n">
        <f aca="false" ca="false" dt2D="false" dtr="false" t="normal">H204+H214</f>
        <v>51</v>
      </c>
      <c r="I215" s="57" t="n">
        <f aca="false" ca="false" dt2D="false" dtr="false" t="normal">I204+I214</f>
        <v>157</v>
      </c>
      <c r="J215" s="57" t="n">
        <f aca="false" ca="false" dt2D="false" dtr="false" t="normal">J204+J214</f>
        <v>1308</v>
      </c>
      <c r="K215" s="58" t="n"/>
      <c r="L215" s="59" t="n">
        <f aca="false" ca="false" dt2D="false" dtr="false" t="normal">L204+L214</f>
        <v>0</v>
      </c>
    </row>
    <row ht="15" outlineLevel="0" r="216">
      <c r="A216" s="23" t="n">
        <v>3</v>
      </c>
      <c r="B216" s="24" t="n">
        <v>1</v>
      </c>
      <c r="C216" s="25" t="s">
        <v>27</v>
      </c>
      <c r="D216" s="26" t="s">
        <v>28</v>
      </c>
      <c r="E216" s="27" t="s">
        <v>108</v>
      </c>
      <c r="F216" s="28" t="n">
        <v>150</v>
      </c>
      <c r="G216" s="28" t="n">
        <v>8</v>
      </c>
      <c r="H216" s="28" t="n">
        <v>5</v>
      </c>
      <c r="I216" s="28" t="n">
        <v>41</v>
      </c>
      <c r="J216" s="28" t="n">
        <v>244</v>
      </c>
      <c r="K216" s="29" t="n">
        <v>125</v>
      </c>
      <c r="L216" s="30" t="n"/>
    </row>
    <row ht="15" outlineLevel="0" r="217">
      <c r="A217" s="31" t="n"/>
      <c r="B217" s="32" t="n"/>
      <c r="C217" s="33" t="n"/>
      <c r="D217" s="34" t="n"/>
      <c r="E217" s="35" t="n"/>
      <c r="F217" s="36" t="n"/>
      <c r="G217" s="36" t="n"/>
      <c r="H217" s="36" t="n"/>
      <c r="I217" s="36" t="n"/>
      <c r="J217" s="36" t="n"/>
      <c r="K217" s="37" t="n"/>
      <c r="L217" s="38" t="n"/>
    </row>
    <row ht="15" outlineLevel="0" r="218">
      <c r="A218" s="31" t="n"/>
      <c r="B218" s="32" t="n"/>
      <c r="C218" s="33" t="n"/>
      <c r="D218" s="39" t="s">
        <v>30</v>
      </c>
      <c r="E218" s="35" t="s">
        <v>72</v>
      </c>
      <c r="F218" s="36" t="n">
        <v>200</v>
      </c>
      <c r="G218" s="36" t="n">
        <v>0</v>
      </c>
      <c r="H218" s="36" t="n">
        <v>0</v>
      </c>
      <c r="I218" s="36" t="n">
        <v>7</v>
      </c>
      <c r="J218" s="36" t="n">
        <v>29</v>
      </c>
      <c r="K218" s="37" t="n">
        <v>114</v>
      </c>
      <c r="L218" s="38" t="n"/>
    </row>
    <row ht="15" outlineLevel="0" r="219">
      <c r="A219" s="31" t="n"/>
      <c r="B219" s="32" t="n"/>
      <c r="C219" s="33" t="n"/>
      <c r="D219" s="69" t="s">
        <v>48</v>
      </c>
      <c r="E219" s="35" t="s">
        <v>49</v>
      </c>
      <c r="F219" s="36" t="n">
        <v>30</v>
      </c>
      <c r="G219" s="36" t="n">
        <v>2</v>
      </c>
      <c r="H219" s="36" t="n">
        <v>0</v>
      </c>
      <c r="I219" s="36" t="n">
        <v>15</v>
      </c>
      <c r="J219" s="36" t="n">
        <v>71</v>
      </c>
      <c r="K219" s="37" t="n">
        <v>119</v>
      </c>
      <c r="L219" s="38" t="n"/>
    </row>
    <row ht="15" outlineLevel="0" r="220">
      <c r="A220" s="31" t="n"/>
      <c r="B220" s="32" t="n"/>
      <c r="C220" s="33" t="n"/>
      <c r="D220" s="70" t="s">
        <v>50</v>
      </c>
      <c r="E220" s="35" t="s">
        <v>51</v>
      </c>
      <c r="F220" s="36" t="n">
        <v>200</v>
      </c>
      <c r="G220" s="36" t="n">
        <v>1</v>
      </c>
      <c r="H220" s="36" t="n">
        <v>0</v>
      </c>
      <c r="I220" s="36" t="n">
        <v>20</v>
      </c>
      <c r="J220" s="36" t="n">
        <v>92</v>
      </c>
      <c r="K220" s="37" t="n">
        <v>107</v>
      </c>
      <c r="L220" s="38" t="n"/>
    </row>
    <row ht="15" outlineLevel="0" r="221">
      <c r="A221" s="31" t="n"/>
      <c r="B221" s="32" t="n"/>
      <c r="C221" s="33" t="n"/>
      <c r="D221" s="71" t="s">
        <v>35</v>
      </c>
      <c r="E221" s="35" t="s">
        <v>36</v>
      </c>
      <c r="F221" s="36" t="n">
        <v>190</v>
      </c>
      <c r="G221" s="36" t="n">
        <v>5</v>
      </c>
      <c r="H221" s="36" t="n">
        <v>0</v>
      </c>
      <c r="I221" s="36" t="n">
        <v>2</v>
      </c>
      <c r="J221" s="36" t="n">
        <v>25</v>
      </c>
      <c r="K221" s="72" t="s">
        <v>14</v>
      </c>
      <c r="L221" s="38" t="n"/>
    </row>
    <row ht="15" outlineLevel="0" r="222">
      <c r="A222" s="31" t="n"/>
      <c r="B222" s="32" t="n"/>
      <c r="C222" s="33" t="n"/>
      <c r="D222" s="40" t="n"/>
      <c r="E222" s="35" t="n"/>
      <c r="F222" s="36" t="n"/>
      <c r="G222" s="36" t="n"/>
      <c r="H222" s="36" t="n"/>
      <c r="I222" s="36" t="n"/>
      <c r="J222" s="36" t="n"/>
      <c r="K222" s="72" t="s">
        <v>14</v>
      </c>
      <c r="L222" s="38" t="n"/>
    </row>
    <row ht="15" outlineLevel="0" r="223">
      <c r="A223" s="31" t="n"/>
      <c r="B223" s="32" t="n"/>
      <c r="C223" s="33" t="n"/>
      <c r="D223" s="34" t="n"/>
      <c r="E223" s="35" t="n"/>
      <c r="F223" s="36" t="n"/>
      <c r="G223" s="36" t="n"/>
      <c r="H223" s="36" t="n"/>
      <c r="I223" s="36" t="n"/>
      <c r="J223" s="66" t="s">
        <v>14</v>
      </c>
      <c r="K223" s="37" t="n"/>
      <c r="L223" s="38" t="n"/>
    </row>
    <row ht="15" outlineLevel="0" r="224">
      <c r="A224" s="31" t="n"/>
      <c r="B224" s="32" t="n"/>
      <c r="C224" s="33" t="n"/>
      <c r="D224" s="34" t="n"/>
      <c r="E224" s="35" t="n"/>
      <c r="F224" s="36" t="n"/>
      <c r="G224" s="36" t="n"/>
      <c r="H224" s="36" t="n"/>
      <c r="I224" s="36" t="n"/>
      <c r="J224" s="36" t="n"/>
      <c r="K224" s="37" t="n"/>
      <c r="L224" s="38" t="n"/>
    </row>
    <row ht="15" outlineLevel="0" r="225">
      <c r="A225" s="41" t="n"/>
      <c r="B225" s="42" t="n"/>
      <c r="C225" s="43" t="n"/>
      <c r="D225" s="44" t="s">
        <v>39</v>
      </c>
      <c r="E225" s="45" t="n"/>
      <c r="F225" s="46" t="n">
        <f aca="false" ca="false" dt2D="false" dtr="false" t="normal">SUM(F216:F224)</f>
        <v>770</v>
      </c>
      <c r="G225" s="46" t="n">
        <f aca="false" ca="false" dt2D="false" dtr="false" t="normal">SUM(G216:G224)</f>
        <v>16</v>
      </c>
      <c r="H225" s="46" t="n">
        <f aca="false" ca="false" dt2D="false" dtr="false" t="normal">SUM(H216:H224)</f>
        <v>5</v>
      </c>
      <c r="I225" s="46" t="n">
        <f aca="false" ca="false" dt2D="false" dtr="false" t="normal">SUM(I216:I224)</f>
        <v>85</v>
      </c>
      <c r="J225" s="46" t="n">
        <f aca="false" ca="false" dt2D="false" dtr="false" t="normal">SUM(J216:J224)</f>
        <v>461</v>
      </c>
      <c r="K225" s="47" t="n"/>
      <c r="L225" s="48" t="n">
        <f aca="false" ca="false" dt2D="false" dtr="false" t="normal">SUM(L216:L224)</f>
        <v>0</v>
      </c>
    </row>
    <row ht="15" outlineLevel="0" r="226">
      <c r="A226" s="49" t="n">
        <f aca="false" ca="false" dt2D="false" dtr="false" t="normal">A216</f>
        <v>3</v>
      </c>
      <c r="B226" s="50" t="n">
        <f aca="false" ca="false" dt2D="false" dtr="false" t="normal">B216</f>
        <v>1</v>
      </c>
      <c r="C226" s="51" t="s">
        <v>40</v>
      </c>
      <c r="D226" s="39" t="s">
        <v>41</v>
      </c>
      <c r="E226" s="35" t="s">
        <v>59</v>
      </c>
      <c r="F226" s="36" t="n">
        <v>60</v>
      </c>
      <c r="G226" s="36" t="n">
        <v>1</v>
      </c>
      <c r="H226" s="36" t="n">
        <v>5</v>
      </c>
      <c r="I226" s="36" t="n">
        <v>5</v>
      </c>
      <c r="J226" s="36" t="n">
        <v>73</v>
      </c>
      <c r="K226" s="37" t="n">
        <v>135</v>
      </c>
      <c r="L226" s="38" t="n"/>
    </row>
    <row ht="15" outlineLevel="0" r="227">
      <c r="A227" s="31" t="n"/>
      <c r="B227" s="32" t="n"/>
      <c r="C227" s="33" t="n"/>
      <c r="D227" s="39" t="s">
        <v>42</v>
      </c>
      <c r="E227" s="35" t="s">
        <v>109</v>
      </c>
      <c r="F227" s="36" t="n">
        <v>200</v>
      </c>
      <c r="G227" s="36" t="n">
        <v>6</v>
      </c>
      <c r="H227" s="36" t="n">
        <v>6</v>
      </c>
      <c r="I227" s="36" t="n">
        <v>12</v>
      </c>
      <c r="J227" s="36" t="n">
        <v>131</v>
      </c>
      <c r="K227" s="37" t="s">
        <v>110</v>
      </c>
      <c r="L227" s="38" t="n"/>
    </row>
    <row ht="15" outlineLevel="0" r="228">
      <c r="A228" s="31" t="n"/>
      <c r="B228" s="32" t="n"/>
      <c r="C228" s="33" t="n"/>
      <c r="D228" s="39" t="s">
        <v>61</v>
      </c>
      <c r="E228" s="35" t="s">
        <v>78</v>
      </c>
      <c r="F228" s="36" t="n">
        <v>90</v>
      </c>
      <c r="G228" s="36" t="n">
        <v>15</v>
      </c>
      <c r="H228" s="36" t="n">
        <v>13</v>
      </c>
      <c r="I228" s="36" t="n">
        <v>4</v>
      </c>
      <c r="J228" s="36" t="n">
        <v>192</v>
      </c>
      <c r="K228" s="37" t="n">
        <v>80</v>
      </c>
      <c r="L228" s="38" t="n"/>
    </row>
    <row ht="15" outlineLevel="0" r="229">
      <c r="A229" s="31" t="n"/>
      <c r="B229" s="32" t="n"/>
      <c r="C229" s="33" t="n"/>
      <c r="D229" s="39" t="s">
        <v>44</v>
      </c>
      <c r="E229" s="35" t="s">
        <v>76</v>
      </c>
      <c r="F229" s="36" t="n">
        <v>150</v>
      </c>
      <c r="G229" s="36" t="n">
        <v>7</v>
      </c>
      <c r="H229" s="36" t="n">
        <v>5</v>
      </c>
      <c r="I229" s="36" t="n">
        <v>32</v>
      </c>
      <c r="J229" s="36" t="n">
        <v>199</v>
      </c>
      <c r="K229" s="37" t="n">
        <v>54</v>
      </c>
      <c r="L229" s="38" t="n"/>
    </row>
    <row ht="15" outlineLevel="0" r="230">
      <c r="A230" s="31" t="n"/>
      <c r="B230" s="32" t="n"/>
      <c r="C230" s="33" t="n"/>
      <c r="D230" s="39" t="s">
        <v>46</v>
      </c>
      <c r="E230" s="35" t="s">
        <v>47</v>
      </c>
      <c r="F230" s="36" t="n">
        <v>200</v>
      </c>
      <c r="G230" s="36" t="n">
        <v>0</v>
      </c>
      <c r="H230" s="36" t="n">
        <v>0</v>
      </c>
      <c r="I230" s="36" t="n">
        <v>15</v>
      </c>
      <c r="J230" s="36" t="n">
        <v>60</v>
      </c>
      <c r="K230" s="37" t="n">
        <v>98</v>
      </c>
      <c r="L230" s="68" t="s">
        <v>14</v>
      </c>
    </row>
    <row ht="15" outlineLevel="0" r="231">
      <c r="A231" s="31" t="n"/>
      <c r="B231" s="32" t="n"/>
      <c r="C231" s="33" t="n"/>
      <c r="D231" s="67" t="s">
        <v>48</v>
      </c>
      <c r="E231" s="35" t="s">
        <v>49</v>
      </c>
      <c r="F231" s="36" t="n">
        <v>45</v>
      </c>
      <c r="G231" s="36" t="n">
        <v>3</v>
      </c>
      <c r="H231" s="36" t="n">
        <v>0</v>
      </c>
      <c r="I231" s="36" t="n">
        <v>22</v>
      </c>
      <c r="J231" s="36" t="n">
        <v>106</v>
      </c>
      <c r="K231" s="37" t="n">
        <v>119</v>
      </c>
      <c r="L231" s="38" t="n"/>
    </row>
    <row ht="15" outlineLevel="0" r="232">
      <c r="A232" s="31" t="n"/>
      <c r="B232" s="32" t="n"/>
      <c r="C232" s="33" t="n"/>
      <c r="D232" s="39" t="n"/>
      <c r="E232" s="35" t="n"/>
      <c r="F232" s="36" t="n"/>
      <c r="G232" s="36" t="n"/>
      <c r="H232" s="36" t="n"/>
      <c r="I232" s="36" t="n"/>
      <c r="J232" s="36" t="n"/>
      <c r="K232" s="37" t="n"/>
      <c r="L232" s="38" t="n"/>
    </row>
    <row ht="15" outlineLevel="0" r="233">
      <c r="A233" s="31" t="n"/>
      <c r="B233" s="32" t="n"/>
      <c r="C233" s="33" t="n"/>
      <c r="D233" s="34" t="n"/>
      <c r="E233" s="35" t="n"/>
      <c r="F233" s="36" t="n"/>
      <c r="G233" s="36" t="n"/>
      <c r="H233" s="36" t="n"/>
      <c r="I233" s="36" t="n"/>
      <c r="J233" s="36" t="n"/>
      <c r="K233" s="37" t="n"/>
      <c r="L233" s="38" t="n"/>
    </row>
    <row ht="15" outlineLevel="0" r="234">
      <c r="A234" s="31" t="n"/>
      <c r="B234" s="32" t="n"/>
      <c r="C234" s="33" t="n"/>
      <c r="D234" s="34" t="n"/>
      <c r="E234" s="35" t="n"/>
      <c r="F234" s="36" t="n"/>
      <c r="G234" s="36" t="n"/>
      <c r="H234" s="36" t="n"/>
      <c r="I234" s="36" t="n"/>
      <c r="J234" s="36" t="n"/>
      <c r="K234" s="37" t="n"/>
      <c r="L234" s="38" t="n"/>
    </row>
    <row ht="15" outlineLevel="0" r="235">
      <c r="A235" s="41" t="n"/>
      <c r="B235" s="42" t="n"/>
      <c r="C235" s="43" t="n"/>
      <c r="D235" s="44" t="s">
        <v>39</v>
      </c>
      <c r="E235" s="45" t="n"/>
      <c r="F235" s="46" t="n">
        <f aca="false" ca="false" dt2D="false" dtr="false" t="normal">SUM(F226:F234)</f>
        <v>745</v>
      </c>
      <c r="G235" s="46" t="n">
        <f aca="false" ca="false" dt2D="false" dtr="false" t="normal">SUM(G226:G234)</f>
        <v>32</v>
      </c>
      <c r="H235" s="46" t="n">
        <f aca="false" ca="false" dt2D="false" dtr="false" t="normal">SUM(H226:H234)</f>
        <v>29</v>
      </c>
      <c r="I235" s="46" t="n">
        <f aca="false" ca="false" dt2D="false" dtr="false" t="normal">SUM(I226:I234)</f>
        <v>90</v>
      </c>
      <c r="J235" s="46" t="n">
        <f aca="false" ca="false" dt2D="false" dtr="false" t="normal">SUM(J226:J234)</f>
        <v>761</v>
      </c>
      <c r="K235" s="47" t="n"/>
      <c r="L235" s="48" t="n">
        <f aca="false" ca="false" dt2D="false" dtr="false" t="normal">SUM(L226:L234)</f>
        <v>0</v>
      </c>
    </row>
    <row ht="15.75" outlineLevel="0" r="236">
      <c r="A236" s="52" t="n">
        <f aca="false" ca="false" dt2D="false" dtr="false" t="normal">A216</f>
        <v>3</v>
      </c>
      <c r="B236" s="53" t="n">
        <f aca="false" ca="false" dt2D="false" dtr="false" t="normal">B216</f>
        <v>1</v>
      </c>
      <c r="C236" s="54" t="s">
        <v>52</v>
      </c>
      <c r="D236" s="55" t="s"/>
      <c r="E236" s="56" t="n"/>
      <c r="F236" s="57" t="n">
        <f aca="false" ca="false" dt2D="false" dtr="false" t="normal">F225+F235</f>
        <v>1515</v>
      </c>
      <c r="G236" s="57" t="n">
        <f aca="false" ca="false" dt2D="false" dtr="false" t="normal">G225+G235</f>
        <v>48</v>
      </c>
      <c r="H236" s="57" t="n">
        <f aca="false" ca="false" dt2D="false" dtr="false" t="normal">H225+H235</f>
        <v>34</v>
      </c>
      <c r="I236" s="57" t="n">
        <f aca="false" ca="false" dt2D="false" dtr="false" t="normal">I225+I235</f>
        <v>175</v>
      </c>
      <c r="J236" s="57" t="n">
        <f aca="false" ca="false" dt2D="false" dtr="false" t="normal">J225+J235</f>
        <v>1222</v>
      </c>
      <c r="K236" s="58" t="n"/>
      <c r="L236" s="59" t="n">
        <f aca="false" ca="false" dt2D="false" dtr="false" t="normal">L225+L235</f>
        <v>0</v>
      </c>
    </row>
    <row ht="15" outlineLevel="0" r="237">
      <c r="A237" s="31" t="n">
        <v>3</v>
      </c>
      <c r="B237" s="32" t="n">
        <v>2</v>
      </c>
      <c r="C237" s="25" t="s">
        <v>27</v>
      </c>
      <c r="D237" s="63" t="s">
        <v>44</v>
      </c>
      <c r="E237" s="27" t="s">
        <v>111</v>
      </c>
      <c r="F237" s="28" t="n">
        <v>150</v>
      </c>
      <c r="G237" s="28" t="n">
        <v>3</v>
      </c>
      <c r="H237" s="28" t="n">
        <v>6</v>
      </c>
      <c r="I237" s="28" t="n">
        <v>26</v>
      </c>
      <c r="J237" s="28" t="n">
        <v>167</v>
      </c>
      <c r="K237" s="29" t="n">
        <v>52</v>
      </c>
      <c r="L237" s="30" t="n"/>
    </row>
    <row ht="15" outlineLevel="0" r="238">
      <c r="A238" s="31" t="n"/>
      <c r="B238" s="32" t="n"/>
      <c r="C238" s="33" t="n"/>
      <c r="D238" s="34" t="s">
        <v>28</v>
      </c>
      <c r="E238" s="64" t="s">
        <v>91</v>
      </c>
      <c r="F238" s="36" t="n">
        <v>90</v>
      </c>
      <c r="G238" s="36" t="n">
        <v>18</v>
      </c>
      <c r="H238" s="36" t="n">
        <v>17</v>
      </c>
      <c r="I238" s="36" t="n">
        <v>4</v>
      </c>
      <c r="J238" s="36" t="n">
        <v>241</v>
      </c>
      <c r="K238" s="37" t="n">
        <v>89</v>
      </c>
      <c r="L238" s="38" t="n"/>
    </row>
    <row ht="15" outlineLevel="0" r="239">
      <c r="A239" s="31" t="n"/>
      <c r="B239" s="32" t="n"/>
      <c r="C239" s="33" t="n"/>
      <c r="D239" s="39" t="n"/>
      <c r="E239" s="35" t="n"/>
      <c r="F239" s="36" t="n"/>
      <c r="G239" s="36" t="n"/>
      <c r="H239" s="36" t="n"/>
      <c r="I239" s="36" t="n"/>
      <c r="J239" s="36" t="n"/>
      <c r="K239" s="37" t="n"/>
      <c r="L239" s="38" t="n"/>
    </row>
    <row ht="15" outlineLevel="0" r="240">
      <c r="A240" s="31" t="n"/>
      <c r="B240" s="32" t="n"/>
      <c r="C240" s="33" t="n"/>
      <c r="D240" s="73" t="s">
        <v>48</v>
      </c>
      <c r="E240" s="35" t="s">
        <v>49</v>
      </c>
      <c r="F240" s="36" t="n">
        <v>30</v>
      </c>
      <c r="G240" s="36" t="n">
        <v>2</v>
      </c>
      <c r="H240" s="36" t="n">
        <v>0</v>
      </c>
      <c r="I240" s="36" t="n">
        <v>15</v>
      </c>
      <c r="J240" s="36" t="n">
        <v>71</v>
      </c>
      <c r="K240" s="37" t="n">
        <v>119</v>
      </c>
      <c r="L240" s="38" t="n"/>
    </row>
    <row ht="15" outlineLevel="0" r="241">
      <c r="A241" s="31" t="n"/>
      <c r="B241" s="32" t="n"/>
      <c r="C241" s="33" t="n"/>
      <c r="D241" s="39" t="n"/>
      <c r="E241" s="35" t="n"/>
      <c r="F241" s="36" t="n"/>
      <c r="G241" s="36" t="n"/>
      <c r="H241" s="36" t="n"/>
      <c r="I241" s="36" t="n"/>
      <c r="J241" s="36" t="n"/>
      <c r="K241" s="37" t="n"/>
      <c r="L241" s="38" t="n"/>
    </row>
    <row ht="15" outlineLevel="0" r="242">
      <c r="A242" s="31" t="n"/>
      <c r="B242" s="32" t="n"/>
      <c r="C242" s="33" t="n"/>
      <c r="D242" s="40" t="s">
        <v>41</v>
      </c>
      <c r="E242" s="35" t="s">
        <v>112</v>
      </c>
      <c r="F242" s="36" t="n">
        <v>60</v>
      </c>
      <c r="G242" s="36" t="n">
        <v>1</v>
      </c>
      <c r="H242" s="36" t="n">
        <v>0</v>
      </c>
      <c r="I242" s="36" t="n">
        <v>2</v>
      </c>
      <c r="J242" s="36" t="n">
        <v>14</v>
      </c>
      <c r="K242" s="37" t="n">
        <v>29</v>
      </c>
      <c r="L242" s="38" t="n"/>
    </row>
    <row ht="15" outlineLevel="0" r="243">
      <c r="A243" s="31" t="n"/>
      <c r="B243" s="32" t="n"/>
      <c r="C243" s="33" t="n"/>
      <c r="D243" s="40" t="s">
        <v>46</v>
      </c>
      <c r="E243" s="64" t="s">
        <v>57</v>
      </c>
      <c r="F243" s="36" t="n">
        <v>200</v>
      </c>
      <c r="G243" s="36" t="n">
        <v>0</v>
      </c>
      <c r="H243" s="36" t="n">
        <v>0</v>
      </c>
      <c r="I243" s="36" t="n">
        <v>14</v>
      </c>
      <c r="J243" s="36" t="n">
        <v>59</v>
      </c>
      <c r="K243" s="37" t="n">
        <v>104</v>
      </c>
      <c r="L243" s="38" t="n"/>
    </row>
    <row ht="15" outlineLevel="0" r="244">
      <c r="A244" s="31" t="n"/>
      <c r="B244" s="32" t="n"/>
      <c r="C244" s="33" t="n"/>
      <c r="D244" s="40" t="n"/>
      <c r="E244" s="35" t="n"/>
      <c r="F244" s="36" t="n"/>
      <c r="G244" s="36" t="n"/>
      <c r="H244" s="36" t="n"/>
      <c r="I244" s="36" t="n"/>
      <c r="J244" s="36" t="n"/>
      <c r="K244" s="37" t="n"/>
      <c r="L244" s="38" t="n"/>
    </row>
    <row ht="15" outlineLevel="0" r="245">
      <c r="A245" s="31" t="n"/>
      <c r="B245" s="32" t="n"/>
      <c r="C245" s="33" t="n"/>
      <c r="D245" s="40" t="n"/>
      <c r="E245" s="64" t="s">
        <v>14</v>
      </c>
      <c r="F245" s="36" t="n"/>
      <c r="G245" s="36" t="n"/>
      <c r="H245" s="36" t="n"/>
      <c r="I245" s="36" t="n"/>
      <c r="J245" s="36" t="n"/>
      <c r="K245" s="37" t="n"/>
      <c r="L245" s="38" t="n"/>
    </row>
    <row ht="15" outlineLevel="0" r="246">
      <c r="A246" s="31" t="n"/>
      <c r="B246" s="32" t="n"/>
      <c r="C246" s="33" t="n"/>
      <c r="D246" s="34" t="n"/>
      <c r="E246" s="64" t="s">
        <v>14</v>
      </c>
      <c r="F246" s="36" t="n"/>
      <c r="G246" s="36" t="n"/>
      <c r="H246" s="36" t="n"/>
      <c r="I246" s="36" t="n"/>
      <c r="J246" s="36" t="n"/>
      <c r="K246" s="37" t="n"/>
      <c r="L246" s="38" t="n"/>
    </row>
    <row ht="15" outlineLevel="0" r="247">
      <c r="A247" s="41" t="n"/>
      <c r="B247" s="42" t="n"/>
      <c r="C247" s="43" t="n"/>
      <c r="D247" s="44" t="s">
        <v>39</v>
      </c>
      <c r="E247" s="45" t="n"/>
      <c r="F247" s="46" t="n">
        <f aca="false" ca="false" dt2D="false" dtr="false" t="normal">SUM(F237:F246)</f>
        <v>530</v>
      </c>
      <c r="G247" s="46" t="n">
        <f aca="false" ca="false" dt2D="false" dtr="false" t="normal">SUM(G237:G246)</f>
        <v>24</v>
      </c>
      <c r="H247" s="46" t="n">
        <f aca="false" ca="false" dt2D="false" dtr="false" t="normal">SUM(H237:H246)</f>
        <v>23</v>
      </c>
      <c r="I247" s="46" t="n">
        <f aca="false" ca="false" dt2D="false" dtr="false" t="normal">SUM(I237:I246)</f>
        <v>61</v>
      </c>
      <c r="J247" s="46" t="n">
        <f aca="false" ca="false" dt2D="false" dtr="false" t="normal">SUM(J237:J246)</f>
        <v>552</v>
      </c>
      <c r="K247" s="47" t="n"/>
      <c r="L247" s="48" t="n">
        <f aca="false" ca="false" dt2D="false" dtr="false" t="normal">SUM(L237:L246)</f>
        <v>0</v>
      </c>
    </row>
    <row ht="15" outlineLevel="0" r="248">
      <c r="A248" s="49" t="n">
        <v>3</v>
      </c>
      <c r="B248" s="50" t="n">
        <f aca="false" ca="false" dt2D="false" dtr="false" t="normal">B237</f>
        <v>2</v>
      </c>
      <c r="C248" s="51" t="s">
        <v>40</v>
      </c>
      <c r="D248" s="39" t="s">
        <v>41</v>
      </c>
      <c r="E248" s="35" t="n"/>
      <c r="F248" s="36" t="n"/>
      <c r="G248" s="36" t="n"/>
      <c r="H248" s="36" t="n"/>
      <c r="I248" s="36" t="n"/>
      <c r="J248" s="36" t="n"/>
      <c r="K248" s="37" t="n"/>
      <c r="L248" s="38" t="n"/>
    </row>
    <row ht="15" outlineLevel="0" r="249">
      <c r="A249" s="31" t="n"/>
      <c r="B249" s="32" t="n"/>
      <c r="C249" s="33" t="n"/>
      <c r="D249" s="39" t="s">
        <v>42</v>
      </c>
      <c r="E249" s="35" t="s">
        <v>99</v>
      </c>
      <c r="F249" s="36" t="n">
        <v>200</v>
      </c>
      <c r="G249" s="36" t="n">
        <v>9</v>
      </c>
      <c r="H249" s="36" t="n">
        <v>6</v>
      </c>
      <c r="I249" s="36" t="n">
        <v>14</v>
      </c>
      <c r="J249" s="36" t="n">
        <v>141</v>
      </c>
      <c r="K249" s="37" t="n">
        <v>34</v>
      </c>
      <c r="L249" s="38" t="n"/>
    </row>
    <row ht="15" outlineLevel="0" r="250">
      <c r="A250" s="31" t="n"/>
      <c r="B250" s="32" t="n"/>
      <c r="C250" s="33" t="n"/>
      <c r="D250" s="39" t="s">
        <v>61</v>
      </c>
      <c r="E250" s="35" t="s">
        <v>62</v>
      </c>
      <c r="F250" s="36" t="n">
        <v>95</v>
      </c>
      <c r="G250" s="36" t="n">
        <v>25</v>
      </c>
      <c r="H250" s="36" t="n">
        <v>21</v>
      </c>
      <c r="I250" s="36" t="n">
        <v>1</v>
      </c>
      <c r="J250" s="36" t="n">
        <v>291</v>
      </c>
      <c r="K250" s="37" t="n">
        <v>82</v>
      </c>
      <c r="L250" s="38" t="n"/>
    </row>
    <row ht="15" outlineLevel="0" r="251">
      <c r="A251" s="31" t="n"/>
      <c r="B251" s="32" t="n"/>
      <c r="C251" s="33" t="n"/>
      <c r="D251" s="67" t="s">
        <v>44</v>
      </c>
      <c r="E251" s="35" t="s">
        <v>71</v>
      </c>
      <c r="F251" s="36" t="n">
        <v>150</v>
      </c>
      <c r="G251" s="36" t="n">
        <v>7</v>
      </c>
      <c r="H251" s="36" t="n">
        <v>4</v>
      </c>
      <c r="I251" s="36" t="n">
        <v>41</v>
      </c>
      <c r="J251" s="36" t="n">
        <v>264</v>
      </c>
      <c r="K251" s="37" t="n">
        <v>64</v>
      </c>
      <c r="L251" s="38" t="n"/>
    </row>
    <row ht="15" outlineLevel="0" r="252">
      <c r="A252" s="31" t="n"/>
      <c r="B252" s="32" t="n"/>
      <c r="C252" s="33" t="n"/>
      <c r="D252" s="39" t="s">
        <v>46</v>
      </c>
      <c r="E252" s="35" t="s">
        <v>64</v>
      </c>
      <c r="F252" s="36" t="n">
        <v>200</v>
      </c>
      <c r="G252" s="36" t="n">
        <v>0</v>
      </c>
      <c r="H252" s="36" t="n">
        <v>0</v>
      </c>
      <c r="I252" s="36" t="n">
        <v>13</v>
      </c>
      <c r="J252" s="36" t="n">
        <v>51</v>
      </c>
      <c r="K252" s="37" t="n">
        <v>216</v>
      </c>
      <c r="L252" s="38" t="n"/>
      <c r="M252" s="18" t="s">
        <v>14</v>
      </c>
    </row>
    <row ht="15" outlineLevel="0" r="253">
      <c r="A253" s="31" t="n"/>
      <c r="B253" s="32" t="n"/>
      <c r="C253" s="33" t="n"/>
      <c r="D253" s="67" t="s">
        <v>48</v>
      </c>
      <c r="E253" s="35" t="s">
        <v>49</v>
      </c>
      <c r="F253" s="36" t="n">
        <v>45</v>
      </c>
      <c r="G253" s="36" t="n">
        <v>3</v>
      </c>
      <c r="H253" s="36" t="n">
        <v>0</v>
      </c>
      <c r="I253" s="36" t="n">
        <v>22</v>
      </c>
      <c r="J253" s="36" t="n">
        <v>106</v>
      </c>
      <c r="K253" s="37" t="n">
        <v>119</v>
      </c>
      <c r="L253" s="38" t="n"/>
    </row>
    <row ht="15" outlineLevel="0" r="254">
      <c r="A254" s="31" t="n"/>
      <c r="B254" s="32" t="n"/>
      <c r="C254" s="33" t="n"/>
      <c r="D254" s="70" t="s">
        <v>50</v>
      </c>
      <c r="E254" s="64" t="s">
        <v>51</v>
      </c>
      <c r="F254" s="36" t="n">
        <v>200</v>
      </c>
      <c r="G254" s="36" t="n">
        <v>1</v>
      </c>
      <c r="H254" s="36" t="n">
        <v>0</v>
      </c>
      <c r="I254" s="36" t="n">
        <v>20</v>
      </c>
      <c r="J254" s="36" t="n">
        <v>92</v>
      </c>
      <c r="K254" s="37" t="n">
        <v>107</v>
      </c>
      <c r="L254" s="38" t="n"/>
      <c r="M254" s="18" t="s">
        <v>14</v>
      </c>
    </row>
    <row ht="15" outlineLevel="0" r="255">
      <c r="A255" s="31" t="n"/>
      <c r="B255" s="32" t="n"/>
      <c r="C255" s="33" t="n"/>
      <c r="D255" s="40" t="n"/>
      <c r="E255" s="35" t="n"/>
      <c r="F255" s="36" t="n"/>
      <c r="G255" s="36" t="n"/>
      <c r="H255" s="36" t="n"/>
      <c r="I255" s="36" t="n"/>
      <c r="J255" s="36" t="n"/>
      <c r="K255" s="37" t="n"/>
      <c r="L255" s="38" t="n"/>
    </row>
    <row ht="15" outlineLevel="0" r="256">
      <c r="A256" s="31" t="n"/>
      <c r="B256" s="32" t="n"/>
      <c r="C256" s="33" t="n"/>
      <c r="D256" s="34" t="n"/>
      <c r="E256" s="35" t="n"/>
      <c r="F256" s="36" t="n"/>
      <c r="G256" s="36" t="n"/>
      <c r="H256" s="36" t="n"/>
      <c r="I256" s="36" t="n"/>
      <c r="J256" s="36" t="n"/>
      <c r="K256" s="37" t="n"/>
      <c r="L256" s="38" t="n"/>
    </row>
    <row ht="15" outlineLevel="0" r="257">
      <c r="A257" s="41" t="n"/>
      <c r="B257" s="42" t="n"/>
      <c r="C257" s="43" t="n"/>
      <c r="D257" s="44" t="s">
        <v>39</v>
      </c>
      <c r="E257" s="45" t="n"/>
      <c r="F257" s="46" t="n">
        <f aca="false" ca="false" dt2D="false" dtr="false" t="normal">SUM(F248:F256)</f>
        <v>890</v>
      </c>
      <c r="G257" s="46" t="n">
        <f aca="false" ca="false" dt2D="false" dtr="false" t="normal">SUM(G248:G256)</f>
        <v>45</v>
      </c>
      <c r="H257" s="46" t="n">
        <f aca="false" ca="false" dt2D="false" dtr="false" t="normal">SUM(H248:H256)</f>
        <v>31</v>
      </c>
      <c r="I257" s="46" t="n">
        <f aca="false" ca="false" dt2D="false" dtr="false" t="normal">SUM(I248:I256)</f>
        <v>111</v>
      </c>
      <c r="J257" s="46" t="n">
        <f aca="false" ca="false" dt2D="false" dtr="false" t="normal">SUM(J248:J256)</f>
        <v>945</v>
      </c>
      <c r="K257" s="47" t="n"/>
      <c r="L257" s="48" t="n">
        <f aca="false" ca="false" dt2D="false" dtr="false" t="normal">SUM(L248:L256)</f>
        <v>0</v>
      </c>
    </row>
    <row ht="15.75" outlineLevel="0" r="258">
      <c r="A258" s="74" t="n">
        <f aca="false" ca="false" dt2D="false" dtr="false" t="normal">A237</f>
        <v>3</v>
      </c>
      <c r="B258" s="75" t="n">
        <f aca="false" ca="false" dt2D="false" dtr="false" t="normal">B237</f>
        <v>2</v>
      </c>
      <c r="C258" s="54" t="s">
        <v>52</v>
      </c>
      <c r="D258" s="55" t="s"/>
      <c r="E258" s="56" t="n"/>
      <c r="F258" s="57" t="n">
        <f aca="false" ca="false" dt2D="false" dtr="false" t="normal">F247+F257</f>
        <v>1420</v>
      </c>
      <c r="G258" s="57" t="n">
        <f aca="false" ca="false" dt2D="false" dtr="false" t="normal">G247+G257</f>
        <v>69</v>
      </c>
      <c r="H258" s="57" t="n">
        <f aca="false" ca="false" dt2D="false" dtr="false" t="normal">H247+H257</f>
        <v>54</v>
      </c>
      <c r="I258" s="57" t="n">
        <f aca="false" ca="false" dt2D="false" dtr="false" t="normal">I247+I257</f>
        <v>172</v>
      </c>
      <c r="J258" s="57" t="n">
        <f aca="false" ca="false" dt2D="false" dtr="false" t="normal">J247+J257</f>
        <v>1497</v>
      </c>
      <c r="K258" s="58" t="n"/>
      <c r="L258" s="59" t="n">
        <f aca="false" ca="false" dt2D="false" dtr="false" t="normal">L247+L257</f>
        <v>0</v>
      </c>
    </row>
    <row ht="15" outlineLevel="0" r="259">
      <c r="A259" s="76" t="n">
        <v>3</v>
      </c>
      <c r="B259" s="24" t="n">
        <v>3</v>
      </c>
      <c r="C259" s="25" t="s">
        <v>27</v>
      </c>
      <c r="D259" s="26" t="s">
        <v>28</v>
      </c>
      <c r="E259" s="27" t="s">
        <v>113</v>
      </c>
      <c r="F259" s="28" t="n">
        <v>150</v>
      </c>
      <c r="G259" s="28" t="n">
        <v>26</v>
      </c>
      <c r="H259" s="28" t="n">
        <v>12</v>
      </c>
      <c r="I259" s="28" t="n">
        <v>32</v>
      </c>
      <c r="J259" s="28" t="n">
        <v>342</v>
      </c>
      <c r="K259" s="29" t="n">
        <v>69</v>
      </c>
      <c r="L259" s="30" t="n"/>
    </row>
    <row ht="15" outlineLevel="0" r="260">
      <c r="A260" s="31" t="n"/>
      <c r="B260" s="32" t="n"/>
      <c r="C260" s="33" t="n"/>
      <c r="D260" s="34" t="n"/>
      <c r="E260" s="35" t="n"/>
      <c r="F260" s="36" t="n"/>
      <c r="G260" s="36" t="n"/>
      <c r="H260" s="36" t="n"/>
      <c r="I260" s="36" t="n"/>
      <c r="J260" s="36" t="n"/>
      <c r="K260" s="37" t="n"/>
      <c r="L260" s="38" t="n"/>
    </row>
    <row ht="15" outlineLevel="0" r="261">
      <c r="A261" s="31" t="n"/>
      <c r="B261" s="32" t="n"/>
      <c r="C261" s="33" t="n"/>
      <c r="D261" s="39" t="s">
        <v>30</v>
      </c>
      <c r="E261" s="35" t="s">
        <v>31</v>
      </c>
      <c r="F261" s="36" t="n">
        <v>200</v>
      </c>
      <c r="G261" s="36" t="n">
        <v>0</v>
      </c>
      <c r="H261" s="36" t="n">
        <v>0</v>
      </c>
      <c r="I261" s="36" t="n">
        <v>7</v>
      </c>
      <c r="J261" s="36" t="n">
        <v>30</v>
      </c>
      <c r="K261" s="37" t="n">
        <v>113</v>
      </c>
      <c r="L261" s="38" t="n"/>
    </row>
    <row customHeight="true" ht="15.75" outlineLevel="0" r="262">
      <c r="A262" s="31" t="n"/>
      <c r="B262" s="32" t="n"/>
      <c r="C262" s="33" t="n"/>
      <c r="D262" s="39" t="s">
        <v>32</v>
      </c>
      <c r="E262" s="35" t="s">
        <v>33</v>
      </c>
      <c r="F262" s="36" t="n">
        <v>20</v>
      </c>
      <c r="G262" s="36" t="n">
        <v>2</v>
      </c>
      <c r="H262" s="36" t="n">
        <v>1</v>
      </c>
      <c r="I262" s="36" t="n">
        <v>10</v>
      </c>
      <c r="J262" s="36" t="n">
        <v>52</v>
      </c>
      <c r="K262" s="37" t="n">
        <v>121</v>
      </c>
      <c r="L262" s="38" t="n"/>
    </row>
    <row ht="15" outlineLevel="0" r="263">
      <c r="A263" s="31" t="n"/>
      <c r="B263" s="32" t="n"/>
      <c r="C263" s="33" t="n"/>
      <c r="D263" s="39" t="s">
        <v>67</v>
      </c>
      <c r="E263" s="35" t="s">
        <v>114</v>
      </c>
      <c r="F263" s="36" t="n">
        <v>150</v>
      </c>
      <c r="G263" s="36" t="n">
        <v>1</v>
      </c>
      <c r="H263" s="36" t="n">
        <v>1</v>
      </c>
      <c r="I263" s="36" t="n">
        <v>15</v>
      </c>
      <c r="J263" s="36" t="n">
        <v>71</v>
      </c>
      <c r="K263" s="37" t="n">
        <v>24</v>
      </c>
      <c r="L263" s="38" t="n"/>
    </row>
    <row ht="15" outlineLevel="0" r="264">
      <c r="A264" s="31" t="n"/>
      <c r="B264" s="32" t="n"/>
      <c r="C264" s="33" t="n"/>
      <c r="D264" s="40" t="s">
        <v>32</v>
      </c>
      <c r="E264" s="35" t="s">
        <v>115</v>
      </c>
      <c r="F264" s="36" t="n">
        <v>50</v>
      </c>
      <c r="G264" s="36" t="n">
        <v>5</v>
      </c>
      <c r="H264" s="36" t="n">
        <v>4</v>
      </c>
      <c r="I264" s="36" t="n">
        <v>10</v>
      </c>
      <c r="J264" s="36" t="n">
        <v>100</v>
      </c>
      <c r="K264" s="37" t="n">
        <v>197</v>
      </c>
      <c r="L264" s="38" t="n"/>
    </row>
    <row ht="15" outlineLevel="0" r="265">
      <c r="A265" s="31" t="n"/>
      <c r="B265" s="32" t="n"/>
      <c r="C265" s="33" t="n"/>
      <c r="D265" s="40" t="n"/>
      <c r="E265" s="35" t="n"/>
      <c r="F265" s="36" t="n"/>
      <c r="G265" s="36" t="n"/>
      <c r="H265" s="36" t="n"/>
      <c r="I265" s="36" t="n"/>
      <c r="J265" s="36" t="n"/>
      <c r="K265" s="37" t="n"/>
      <c r="L265" s="38" t="n"/>
    </row>
    <row ht="15" outlineLevel="0" r="266">
      <c r="A266" s="31" t="n"/>
      <c r="B266" s="32" t="n"/>
      <c r="C266" s="33" t="n"/>
      <c r="D266" s="34" t="n"/>
      <c r="E266" s="35" t="n"/>
      <c r="F266" s="36" t="n"/>
      <c r="G266" s="36" t="n"/>
      <c r="H266" s="36" t="n"/>
      <c r="I266" s="36" t="n"/>
      <c r="J266" s="36" t="n"/>
      <c r="K266" s="37" t="n"/>
      <c r="L266" s="38" t="n"/>
    </row>
    <row ht="15" outlineLevel="0" r="267">
      <c r="A267" s="31" t="n"/>
      <c r="B267" s="32" t="n"/>
      <c r="C267" s="33" t="n"/>
      <c r="D267" s="34" t="n"/>
      <c r="E267" s="35" t="n"/>
      <c r="F267" s="36" t="n"/>
      <c r="G267" s="36" t="n"/>
      <c r="H267" s="36" t="n"/>
      <c r="I267" s="36" t="n"/>
      <c r="J267" s="36" t="n"/>
      <c r="K267" s="37" t="n"/>
      <c r="L267" s="38" t="n"/>
    </row>
    <row ht="15" outlineLevel="0" r="268">
      <c r="A268" s="41" t="n"/>
      <c r="B268" s="42" t="n"/>
      <c r="C268" s="43" t="n"/>
      <c r="D268" s="44" t="s">
        <v>39</v>
      </c>
      <c r="E268" s="45" t="n"/>
      <c r="F268" s="46" t="n">
        <f aca="false" ca="false" dt2D="false" dtr="false" t="normal">SUM(F259:F267)</f>
        <v>570</v>
      </c>
      <c r="G268" s="46" t="n">
        <f aca="false" ca="false" dt2D="false" dtr="false" t="normal">SUM(G259:G267)</f>
        <v>34</v>
      </c>
      <c r="H268" s="46" t="n">
        <f aca="false" ca="false" dt2D="false" dtr="false" t="normal">SUM(H259:H267)</f>
        <v>18</v>
      </c>
      <c r="I268" s="46" t="n">
        <f aca="false" ca="false" dt2D="false" dtr="false" t="normal">SUM(I259:I267)</f>
        <v>74</v>
      </c>
      <c r="J268" s="46" t="n">
        <f aca="false" ca="false" dt2D="false" dtr="false" t="normal">SUM(J259:J267)</f>
        <v>595</v>
      </c>
      <c r="K268" s="47" t="n"/>
      <c r="L268" s="48" t="n">
        <f aca="false" ca="false" dt2D="false" dtr="false" t="normal">SUM(L259:L267)</f>
        <v>0</v>
      </c>
    </row>
    <row ht="15" outlineLevel="0" r="269">
      <c r="A269" s="49" t="n">
        <v>3</v>
      </c>
      <c r="B269" s="50" t="n">
        <f aca="false" ca="false" dt2D="false" dtr="false" t="normal">B259</f>
        <v>3</v>
      </c>
      <c r="C269" s="51" t="s">
        <v>40</v>
      </c>
      <c r="D269" s="39" t="s">
        <v>41</v>
      </c>
      <c r="E269" s="35" t="s">
        <v>74</v>
      </c>
      <c r="F269" s="36" t="n">
        <v>60</v>
      </c>
      <c r="G269" s="36" t="n">
        <v>1</v>
      </c>
      <c r="H269" s="36" t="n">
        <v>0</v>
      </c>
      <c r="I269" s="36" t="n">
        <v>6</v>
      </c>
      <c r="J269" s="36" t="n">
        <v>31</v>
      </c>
      <c r="K269" s="37" t="n">
        <v>133</v>
      </c>
      <c r="L269" s="38" t="n"/>
    </row>
    <row ht="15" outlineLevel="0" r="270">
      <c r="A270" s="31" t="n"/>
      <c r="B270" s="32" t="n"/>
      <c r="C270" s="33" t="n"/>
      <c r="D270" s="39" t="s">
        <v>42</v>
      </c>
      <c r="E270" s="35" t="s">
        <v>90</v>
      </c>
      <c r="F270" s="36" t="n">
        <v>200</v>
      </c>
      <c r="G270" s="36" t="n">
        <v>5</v>
      </c>
      <c r="H270" s="36" t="n">
        <v>10</v>
      </c>
      <c r="I270" s="36" t="n">
        <v>9</v>
      </c>
      <c r="J270" s="36" t="n">
        <v>146</v>
      </c>
      <c r="K270" s="37" t="n">
        <v>35</v>
      </c>
      <c r="L270" s="38" t="n"/>
    </row>
    <row ht="15" outlineLevel="0" r="271">
      <c r="A271" s="31" t="n"/>
      <c r="B271" s="32" t="n"/>
      <c r="C271" s="33" t="n"/>
      <c r="D271" s="39" t="s">
        <v>61</v>
      </c>
      <c r="E271" s="35" t="s">
        <v>116</v>
      </c>
      <c r="F271" s="36" t="n">
        <v>90</v>
      </c>
      <c r="G271" s="36" t="n">
        <v>20</v>
      </c>
      <c r="H271" s="36" t="n">
        <v>10</v>
      </c>
      <c r="I271" s="36" t="n">
        <v>6</v>
      </c>
      <c r="J271" s="36" t="n">
        <v>193</v>
      </c>
      <c r="K271" s="37" t="n">
        <v>148</v>
      </c>
      <c r="L271" s="38" t="n"/>
    </row>
    <row ht="15" outlineLevel="0" r="272">
      <c r="A272" s="31" t="n"/>
      <c r="B272" s="32" t="n"/>
      <c r="C272" s="33" t="n"/>
      <c r="D272" s="39" t="s">
        <v>44</v>
      </c>
      <c r="E272" s="64" t="s">
        <v>65</v>
      </c>
      <c r="F272" s="36" t="n">
        <v>150</v>
      </c>
      <c r="G272" s="36" t="n">
        <v>3</v>
      </c>
      <c r="H272" s="36" t="n">
        <v>8</v>
      </c>
      <c r="I272" s="36" t="n">
        <v>22</v>
      </c>
      <c r="J272" s="36" t="n">
        <v>170</v>
      </c>
      <c r="K272" s="37" t="n">
        <v>50</v>
      </c>
      <c r="L272" s="38" t="n"/>
    </row>
    <row ht="15" outlineLevel="0" r="273">
      <c r="A273" s="31" t="n"/>
      <c r="B273" s="32" t="n"/>
      <c r="C273" s="33" t="n"/>
      <c r="D273" s="39" t="s">
        <v>46</v>
      </c>
      <c r="E273" s="64" t="s">
        <v>77</v>
      </c>
      <c r="F273" s="36" t="n">
        <v>200</v>
      </c>
      <c r="G273" s="36" t="n">
        <v>1</v>
      </c>
      <c r="H273" s="36" t="n">
        <v>0</v>
      </c>
      <c r="I273" s="36" t="n">
        <v>20</v>
      </c>
      <c r="J273" s="36" t="n">
        <v>92</v>
      </c>
      <c r="K273" s="37" t="n">
        <v>107</v>
      </c>
      <c r="L273" s="38" t="n"/>
    </row>
    <row ht="15" outlineLevel="0" r="274">
      <c r="A274" s="31" t="n"/>
      <c r="B274" s="32" t="n"/>
      <c r="C274" s="33" t="n"/>
      <c r="D274" s="67" t="s">
        <v>48</v>
      </c>
      <c r="E274" s="35" t="s">
        <v>49</v>
      </c>
      <c r="F274" s="36" t="n">
        <v>45</v>
      </c>
      <c r="G274" s="36" t="n">
        <v>3</v>
      </c>
      <c r="H274" s="36" t="n">
        <v>0</v>
      </c>
      <c r="I274" s="36" t="n">
        <v>22</v>
      </c>
      <c r="J274" s="36" t="n">
        <v>106</v>
      </c>
      <c r="K274" s="37" t="n">
        <v>119</v>
      </c>
      <c r="L274" s="38" t="n"/>
    </row>
    <row ht="15" outlineLevel="0" r="275">
      <c r="A275" s="31" t="n"/>
      <c r="B275" s="32" t="n"/>
      <c r="C275" s="33" t="n"/>
      <c r="D275" s="39" t="n"/>
      <c r="E275" s="35" t="n"/>
      <c r="F275" s="36" t="n"/>
      <c r="G275" s="36" t="n"/>
      <c r="H275" s="36" t="n"/>
      <c r="I275" s="36" t="n"/>
      <c r="J275" s="36" t="n"/>
      <c r="K275" s="37" t="n"/>
      <c r="L275" s="38" t="n"/>
    </row>
    <row ht="15" outlineLevel="0" r="276">
      <c r="A276" s="31" t="n"/>
      <c r="B276" s="32" t="n"/>
      <c r="C276" s="33" t="n"/>
      <c r="D276" s="34" t="n"/>
      <c r="E276" s="35" t="n"/>
      <c r="F276" s="36" t="n"/>
      <c r="G276" s="36" t="n"/>
      <c r="H276" s="36" t="n"/>
      <c r="I276" s="36" t="n"/>
      <c r="J276" s="36" t="n"/>
      <c r="K276" s="37" t="n"/>
      <c r="L276" s="38" t="n"/>
    </row>
    <row ht="15" outlineLevel="0" r="277">
      <c r="A277" s="31" t="n"/>
      <c r="B277" s="32" t="n"/>
      <c r="C277" s="33" t="n"/>
      <c r="D277" s="34" t="n"/>
      <c r="E277" s="35" t="n"/>
      <c r="F277" s="36" t="n"/>
      <c r="G277" s="36" t="n"/>
      <c r="H277" s="36" t="n"/>
      <c r="I277" s="36" t="n"/>
      <c r="J277" s="36" t="n"/>
      <c r="K277" s="37" t="n"/>
      <c r="L277" s="38" t="n"/>
    </row>
    <row ht="15" outlineLevel="0" r="278">
      <c r="A278" s="41" t="n"/>
      <c r="B278" s="42" t="n"/>
      <c r="C278" s="43" t="n"/>
      <c r="D278" s="44" t="s">
        <v>39</v>
      </c>
      <c r="E278" s="45" t="n"/>
      <c r="F278" s="46" t="n">
        <f aca="false" ca="false" dt2D="false" dtr="false" t="normal">SUM(F269:F277)</f>
        <v>745</v>
      </c>
      <c r="G278" s="46" t="n">
        <f aca="false" ca="false" dt2D="false" dtr="false" t="normal">SUM(G269:G277)</f>
        <v>33</v>
      </c>
      <c r="H278" s="46" t="n">
        <f aca="false" ca="false" dt2D="false" dtr="false" t="normal">SUM(H269:H277)</f>
        <v>28</v>
      </c>
      <c r="I278" s="46" t="n">
        <f aca="false" ca="false" dt2D="false" dtr="false" t="normal">SUM(I269:I277)</f>
        <v>85</v>
      </c>
      <c r="J278" s="46" t="n">
        <f aca="false" ca="false" dt2D="false" dtr="false" t="normal">SUM(J269:J277)</f>
        <v>738</v>
      </c>
      <c r="K278" s="47" t="n"/>
      <c r="L278" s="48" t="n">
        <f aca="false" ca="false" dt2D="false" dtr="false" t="normal">SUM(L269:L277)</f>
        <v>0</v>
      </c>
    </row>
    <row ht="15.75" outlineLevel="0" r="279">
      <c r="A279" s="52" t="n">
        <f aca="false" ca="false" dt2D="false" dtr="false" t="normal">A259</f>
        <v>3</v>
      </c>
      <c r="B279" s="53" t="n">
        <f aca="false" ca="false" dt2D="false" dtr="false" t="normal">B259</f>
        <v>3</v>
      </c>
      <c r="C279" s="54" t="s">
        <v>52</v>
      </c>
      <c r="D279" s="55" t="s"/>
      <c r="E279" s="56" t="n"/>
      <c r="F279" s="57" t="n">
        <f aca="false" ca="false" dt2D="false" dtr="false" t="normal">F268+F278</f>
        <v>1315</v>
      </c>
      <c r="G279" s="57" t="n">
        <f aca="false" ca="false" dt2D="false" dtr="false" t="normal">G268+G278</f>
        <v>67</v>
      </c>
      <c r="H279" s="57" t="n">
        <f aca="false" ca="false" dt2D="false" dtr="false" t="normal">H268+H278</f>
        <v>46</v>
      </c>
      <c r="I279" s="57" t="n">
        <f aca="false" ca="false" dt2D="false" dtr="false" t="normal">I268+I278</f>
        <v>159</v>
      </c>
      <c r="J279" s="57" t="n">
        <f aca="false" ca="false" dt2D="false" dtr="false" t="normal">J268+J278</f>
        <v>1333</v>
      </c>
      <c r="K279" s="58" t="n"/>
      <c r="L279" s="59" t="n">
        <f aca="false" ca="false" dt2D="false" dtr="false" t="normal">L268+L278</f>
        <v>0</v>
      </c>
    </row>
    <row ht="15" outlineLevel="0" r="280">
      <c r="A280" s="23" t="n">
        <v>3</v>
      </c>
      <c r="B280" s="24" t="n">
        <v>4</v>
      </c>
      <c r="C280" s="25" t="s">
        <v>27</v>
      </c>
      <c r="D280" s="63" t="s">
        <v>44</v>
      </c>
      <c r="E280" s="27" t="s">
        <v>71</v>
      </c>
      <c r="F280" s="28" t="n">
        <v>150</v>
      </c>
      <c r="G280" s="28" t="n">
        <v>7</v>
      </c>
      <c r="H280" s="28" t="n">
        <v>4</v>
      </c>
      <c r="I280" s="28" t="n">
        <v>41</v>
      </c>
      <c r="J280" s="28" t="n">
        <v>228</v>
      </c>
      <c r="K280" s="29" t="n">
        <v>64</v>
      </c>
      <c r="L280" s="30" t="n"/>
    </row>
    <row ht="15" outlineLevel="0" r="281">
      <c r="A281" s="31" t="n"/>
      <c r="B281" s="32" t="n"/>
      <c r="C281" s="33" t="n"/>
      <c r="D281" s="34" t="s">
        <v>28</v>
      </c>
      <c r="E281" s="35" t="s">
        <v>55</v>
      </c>
      <c r="F281" s="36" t="n">
        <v>90</v>
      </c>
      <c r="G281" s="36" t="n">
        <v>16</v>
      </c>
      <c r="H281" s="36" t="n">
        <v>13</v>
      </c>
      <c r="I281" s="36" t="n">
        <v>2</v>
      </c>
      <c r="J281" s="36" t="n">
        <v>191</v>
      </c>
      <c r="K281" s="37" t="n">
        <v>177</v>
      </c>
      <c r="L281" s="38" t="n"/>
    </row>
    <row ht="15" outlineLevel="0" r="282">
      <c r="A282" s="31" t="n"/>
      <c r="B282" s="32" t="n"/>
      <c r="C282" s="33" t="n"/>
      <c r="D282" s="39" t="s">
        <v>30</v>
      </c>
      <c r="E282" s="35" t="n"/>
      <c r="F282" s="36" t="n"/>
      <c r="G282" s="36" t="n"/>
      <c r="H282" s="36" t="n"/>
      <c r="I282" s="36" t="n"/>
      <c r="J282" s="36" t="n"/>
      <c r="K282" s="37" t="n"/>
      <c r="L282" s="38" t="n"/>
    </row>
    <row ht="15" outlineLevel="0" r="283">
      <c r="A283" s="31" t="n"/>
      <c r="B283" s="32" t="n"/>
      <c r="C283" s="33" t="n"/>
      <c r="D283" s="73" t="s">
        <v>48</v>
      </c>
      <c r="E283" s="35" t="s">
        <v>49</v>
      </c>
      <c r="F283" s="36" t="n">
        <v>30</v>
      </c>
      <c r="G283" s="36" t="n">
        <v>2</v>
      </c>
      <c r="H283" s="36" t="n">
        <v>0</v>
      </c>
      <c r="I283" s="36" t="n">
        <v>15</v>
      </c>
      <c r="J283" s="36" t="n">
        <v>71</v>
      </c>
      <c r="K283" s="37" t="n">
        <v>119</v>
      </c>
      <c r="L283" s="38" t="n"/>
    </row>
    <row ht="15" outlineLevel="0" r="284">
      <c r="A284" s="31" t="n"/>
      <c r="B284" s="32" t="n"/>
      <c r="C284" s="33" t="n"/>
      <c r="D284" s="70" t="s">
        <v>50</v>
      </c>
      <c r="E284" s="64" t="s">
        <v>51</v>
      </c>
      <c r="F284" s="36" t="n">
        <v>200</v>
      </c>
      <c r="G284" s="36" t="n">
        <v>1</v>
      </c>
      <c r="H284" s="36" t="n">
        <v>0</v>
      </c>
      <c r="I284" s="36" t="n">
        <v>20</v>
      </c>
      <c r="J284" s="36" t="n">
        <v>92</v>
      </c>
      <c r="K284" s="37" t="n">
        <v>107</v>
      </c>
      <c r="L284" s="38" t="n"/>
    </row>
    <row ht="15" outlineLevel="0" r="285">
      <c r="A285" s="31" t="n"/>
      <c r="B285" s="32" t="n"/>
      <c r="C285" s="33" t="n"/>
      <c r="D285" s="61" t="s">
        <v>80</v>
      </c>
      <c r="E285" s="35" t="s">
        <v>81</v>
      </c>
      <c r="F285" s="36" t="n">
        <v>15</v>
      </c>
      <c r="G285" s="36" t="n">
        <v>3</v>
      </c>
      <c r="H285" s="36" t="n">
        <v>4</v>
      </c>
      <c r="I285" s="36" t="n">
        <v>0</v>
      </c>
      <c r="J285" s="36" t="n">
        <v>55</v>
      </c>
      <c r="K285" s="37" t="n">
        <v>1</v>
      </c>
      <c r="L285" s="38" t="n"/>
    </row>
    <row ht="15" outlineLevel="0" r="286">
      <c r="A286" s="31" t="n"/>
      <c r="B286" s="32" t="n"/>
      <c r="C286" s="33" t="n"/>
      <c r="D286" s="77" t="s">
        <v>46</v>
      </c>
      <c r="E286" s="78" t="s">
        <v>47</v>
      </c>
      <c r="F286" s="79" t="n">
        <v>200</v>
      </c>
      <c r="G286" s="79" t="n">
        <v>0</v>
      </c>
      <c r="H286" s="79" t="n">
        <v>0</v>
      </c>
      <c r="I286" s="79" t="n">
        <v>15</v>
      </c>
      <c r="J286" s="79" t="n">
        <v>59</v>
      </c>
      <c r="K286" s="80" t="n">
        <v>98</v>
      </c>
      <c r="L286" s="38" t="n"/>
    </row>
    <row ht="15" outlineLevel="0" r="287">
      <c r="A287" s="81" t="n"/>
      <c r="B287" s="82" t="n"/>
      <c r="C287" s="39" t="n"/>
      <c r="D287" s="40" t="n"/>
      <c r="E287" s="35" t="n"/>
      <c r="F287" s="36" t="n"/>
      <c r="G287" s="36" t="n"/>
      <c r="H287" s="36" t="n"/>
      <c r="I287" s="36" t="n"/>
      <c r="J287" s="36" t="n"/>
      <c r="K287" s="37" t="n"/>
      <c r="L287" s="38" t="n"/>
    </row>
    <row ht="15" outlineLevel="0" r="288">
      <c r="A288" s="31" t="n"/>
      <c r="B288" s="32" t="n"/>
      <c r="C288" s="33" t="n"/>
      <c r="D288" s="83" t="n"/>
      <c r="E288" s="84" t="n"/>
      <c r="F288" s="85" t="n"/>
      <c r="G288" s="85" t="n"/>
      <c r="H288" s="85" t="n"/>
      <c r="I288" s="85" t="n"/>
      <c r="J288" s="85" t="n"/>
      <c r="K288" s="86" t="n"/>
      <c r="L288" s="38" t="n"/>
    </row>
    <row ht="15" outlineLevel="0" r="289">
      <c r="A289" s="41" t="n"/>
      <c r="B289" s="42" t="n"/>
      <c r="C289" s="43" t="n"/>
      <c r="D289" s="44" t="s">
        <v>39</v>
      </c>
      <c r="E289" s="45" t="n"/>
      <c r="F289" s="46" t="n">
        <f aca="false" ca="false" dt2D="false" dtr="false" t="normal">SUM(F280:F288)</f>
        <v>685</v>
      </c>
      <c r="G289" s="46" t="n">
        <f aca="false" ca="false" dt2D="false" dtr="false" t="normal">SUM(G280:G288)</f>
        <v>29</v>
      </c>
      <c r="H289" s="46" t="n">
        <f aca="false" ca="false" dt2D="false" dtr="false" t="normal">SUM(H280:H288)</f>
        <v>21</v>
      </c>
      <c r="I289" s="46" t="n">
        <f aca="false" ca="false" dt2D="false" dtr="false" t="normal">SUM(I280:I288)</f>
        <v>93</v>
      </c>
      <c r="J289" s="46" t="n">
        <f aca="false" ca="false" dt2D="false" dtr="false" t="normal">SUM(J280:J288)</f>
        <v>696</v>
      </c>
      <c r="K289" s="47" t="n"/>
      <c r="L289" s="48" t="n">
        <f aca="false" ca="false" dt2D="false" dtr="false" t="normal">SUM(L280:L288)</f>
        <v>0</v>
      </c>
    </row>
    <row ht="15" outlineLevel="0" r="290">
      <c r="A290" s="49" t="n">
        <v>3</v>
      </c>
      <c r="B290" s="50" t="n">
        <f aca="false" ca="false" dt2D="false" dtr="false" t="normal">B280</f>
        <v>4</v>
      </c>
      <c r="C290" s="51" t="s">
        <v>40</v>
      </c>
      <c r="D290" s="39" t="s">
        <v>41</v>
      </c>
      <c r="E290" s="35" t="n"/>
      <c r="F290" s="36" t="n"/>
      <c r="G290" s="36" t="n"/>
      <c r="H290" s="36" t="n"/>
      <c r="I290" s="36" t="n"/>
      <c r="J290" s="36" t="n"/>
      <c r="K290" s="37" t="n"/>
      <c r="L290" s="38" t="n"/>
    </row>
    <row ht="15" outlineLevel="0" r="291">
      <c r="A291" s="31" t="n"/>
      <c r="B291" s="32" t="n"/>
      <c r="C291" s="33" t="n"/>
      <c r="D291" s="39" t="s">
        <v>42</v>
      </c>
      <c r="E291" s="35" t="s">
        <v>82</v>
      </c>
      <c r="F291" s="36" t="n">
        <v>200</v>
      </c>
      <c r="G291" s="36" t="n">
        <v>6</v>
      </c>
      <c r="H291" s="36" t="n">
        <v>6</v>
      </c>
      <c r="I291" s="36" t="n">
        <v>11</v>
      </c>
      <c r="J291" s="36" t="n">
        <v>116</v>
      </c>
      <c r="K291" s="37" t="n">
        <v>37</v>
      </c>
      <c r="L291" s="38" t="n"/>
    </row>
    <row ht="15" outlineLevel="0" r="292">
      <c r="A292" s="31" t="n"/>
      <c r="B292" s="32" t="n"/>
      <c r="C292" s="33" t="n"/>
      <c r="D292" s="39" t="s">
        <v>61</v>
      </c>
      <c r="E292" s="64" t="s">
        <v>91</v>
      </c>
      <c r="F292" s="36" t="n">
        <v>90</v>
      </c>
      <c r="G292" s="36" t="n">
        <v>18</v>
      </c>
      <c r="H292" s="36" t="n">
        <v>17</v>
      </c>
      <c r="I292" s="36" t="n">
        <v>4</v>
      </c>
      <c r="J292" s="36" t="n">
        <v>241</v>
      </c>
      <c r="K292" s="37" t="n">
        <v>89</v>
      </c>
      <c r="L292" s="38" t="n"/>
    </row>
    <row ht="15" outlineLevel="0" r="293">
      <c r="A293" s="31" t="n"/>
      <c r="B293" s="32" t="n"/>
      <c r="C293" s="33" t="n"/>
      <c r="D293" s="39" t="s">
        <v>44</v>
      </c>
      <c r="E293" s="35" t="s">
        <v>84</v>
      </c>
      <c r="F293" s="36" t="n">
        <v>150</v>
      </c>
      <c r="G293" s="36" t="n">
        <v>3</v>
      </c>
      <c r="H293" s="36" t="n">
        <v>5</v>
      </c>
      <c r="I293" s="36" t="n">
        <v>34</v>
      </c>
      <c r="J293" s="36" t="n">
        <v>191</v>
      </c>
      <c r="K293" s="37" t="n">
        <v>53</v>
      </c>
      <c r="L293" s="38" t="n"/>
    </row>
    <row ht="15" outlineLevel="0" r="294">
      <c r="A294" s="31" t="n"/>
      <c r="B294" s="32" t="n"/>
      <c r="C294" s="33" t="n"/>
      <c r="D294" s="39" t="s">
        <v>46</v>
      </c>
      <c r="E294" s="35" t="s">
        <v>117</v>
      </c>
      <c r="F294" s="36" t="n">
        <v>200</v>
      </c>
      <c r="G294" s="36" t="n">
        <v>1</v>
      </c>
      <c r="H294" s="36" t="n">
        <v>0</v>
      </c>
      <c r="I294" s="36" t="n">
        <v>16</v>
      </c>
      <c r="J294" s="36" t="n">
        <v>80</v>
      </c>
      <c r="K294" s="37" t="n">
        <v>101</v>
      </c>
      <c r="L294" s="38" t="n"/>
    </row>
    <row ht="15" outlineLevel="0" r="295">
      <c r="A295" s="31" t="n"/>
      <c r="B295" s="32" t="n"/>
      <c r="C295" s="33" t="n"/>
      <c r="D295" s="67" t="s">
        <v>48</v>
      </c>
      <c r="E295" s="35" t="s">
        <v>49</v>
      </c>
      <c r="F295" s="36" t="n">
        <v>45</v>
      </c>
      <c r="G295" s="36" t="n">
        <v>3</v>
      </c>
      <c r="H295" s="36" t="n">
        <v>0</v>
      </c>
      <c r="I295" s="36" t="n">
        <v>22</v>
      </c>
      <c r="J295" s="36" t="n">
        <v>106</v>
      </c>
      <c r="K295" s="37" t="n">
        <v>119</v>
      </c>
      <c r="L295" s="38" t="n"/>
    </row>
    <row ht="15" outlineLevel="0" r="296">
      <c r="A296" s="31" t="n"/>
      <c r="B296" s="32" t="n"/>
      <c r="C296" s="33" t="n"/>
      <c r="D296" s="70" t="s">
        <v>50</v>
      </c>
      <c r="E296" s="64" t="s">
        <v>51</v>
      </c>
      <c r="F296" s="36" t="n">
        <v>200</v>
      </c>
      <c r="G296" s="36" t="n">
        <v>1</v>
      </c>
      <c r="H296" s="36" t="n">
        <v>0</v>
      </c>
      <c r="I296" s="36" t="n">
        <v>20</v>
      </c>
      <c r="J296" s="36" t="n">
        <v>92</v>
      </c>
      <c r="K296" s="37" t="n">
        <v>107</v>
      </c>
      <c r="L296" s="38" t="n"/>
    </row>
    <row ht="15" outlineLevel="0" r="297">
      <c r="A297" s="31" t="n"/>
      <c r="B297" s="32" t="n"/>
      <c r="C297" s="33" t="n"/>
      <c r="D297" s="40" t="n"/>
      <c r="E297" s="35" t="n"/>
      <c r="F297" s="36" t="n"/>
      <c r="G297" s="36" t="n"/>
      <c r="H297" s="36" t="n"/>
      <c r="I297" s="36" t="n"/>
      <c r="J297" s="36" t="n"/>
      <c r="K297" s="37" t="n"/>
      <c r="L297" s="38" t="n"/>
    </row>
    <row ht="15" outlineLevel="0" r="298">
      <c r="A298" s="31" t="n"/>
      <c r="B298" s="32" t="n"/>
      <c r="C298" s="33" t="n"/>
      <c r="D298" s="34" t="n"/>
      <c r="E298" s="35" t="n"/>
      <c r="F298" s="36" t="n"/>
      <c r="G298" s="36" t="n"/>
      <c r="H298" s="36" t="n"/>
      <c r="I298" s="36" t="n"/>
      <c r="J298" s="36" t="n"/>
      <c r="K298" s="37" t="n"/>
      <c r="L298" s="38" t="n"/>
    </row>
    <row ht="15" outlineLevel="0" r="299">
      <c r="A299" s="41" t="n"/>
      <c r="B299" s="42" t="n"/>
      <c r="C299" s="43" t="n"/>
      <c r="D299" s="44" t="s">
        <v>39</v>
      </c>
      <c r="E299" s="45" t="n"/>
      <c r="F299" s="46" t="n">
        <f aca="false" ca="false" dt2D="false" dtr="false" t="normal">SUM(F290:F298)</f>
        <v>885</v>
      </c>
      <c r="G299" s="46" t="n">
        <f aca="false" ca="false" dt2D="false" dtr="false" t="normal">SUM(G290:G298)</f>
        <v>32</v>
      </c>
      <c r="H299" s="46" t="n">
        <f aca="false" ca="false" dt2D="false" dtr="false" t="normal">SUM(H290:H298)</f>
        <v>28</v>
      </c>
      <c r="I299" s="46" t="n">
        <f aca="false" ca="false" dt2D="false" dtr="false" t="normal">SUM(I290:I298)</f>
        <v>107</v>
      </c>
      <c r="J299" s="46" t="n">
        <f aca="false" ca="false" dt2D="false" dtr="false" t="normal">SUM(J290:J298)</f>
        <v>826</v>
      </c>
      <c r="K299" s="47" t="n"/>
      <c r="L299" s="48" t="n">
        <f aca="false" ca="false" dt2D="false" dtr="false" t="normal">SUM(L290:L298)</f>
        <v>0</v>
      </c>
    </row>
    <row ht="15.75" outlineLevel="0" r="300">
      <c r="A300" s="52" t="n">
        <f aca="false" ca="false" dt2D="false" dtr="false" t="normal">A280</f>
        <v>3</v>
      </c>
      <c r="B300" s="53" t="n">
        <f aca="false" ca="false" dt2D="false" dtr="false" t="normal">B280</f>
        <v>4</v>
      </c>
      <c r="C300" s="54" t="s">
        <v>52</v>
      </c>
      <c r="D300" s="55" t="s"/>
      <c r="E300" s="56" t="n"/>
      <c r="F300" s="57" t="n">
        <f aca="false" ca="false" dt2D="false" dtr="false" t="normal">F289+F299</f>
        <v>1570</v>
      </c>
      <c r="G300" s="57" t="n">
        <f aca="false" ca="false" dt2D="false" dtr="false" t="normal">G289+G299</f>
        <v>61</v>
      </c>
      <c r="H300" s="57" t="n">
        <f aca="false" ca="false" dt2D="false" dtr="false" t="normal">H289+H299</f>
        <v>49</v>
      </c>
      <c r="I300" s="57" t="n">
        <f aca="false" ca="false" dt2D="false" dtr="false" t="normal">I289+I299</f>
        <v>200</v>
      </c>
      <c r="J300" s="57" t="n">
        <f aca="false" ca="false" dt2D="false" dtr="false" t="normal">J289+J299</f>
        <v>1522</v>
      </c>
      <c r="K300" s="58" t="n"/>
      <c r="L300" s="59" t="n">
        <f aca="false" ca="false" dt2D="false" dtr="false" t="normal">L289+L299</f>
        <v>0</v>
      </c>
    </row>
    <row ht="15" outlineLevel="0" r="301">
      <c r="A301" s="23" t="n">
        <v>3</v>
      </c>
      <c r="B301" s="24" t="n">
        <v>5</v>
      </c>
      <c r="C301" s="25" t="s">
        <v>27</v>
      </c>
      <c r="D301" s="26" t="s">
        <v>28</v>
      </c>
      <c r="E301" s="87" t="s">
        <v>107</v>
      </c>
      <c r="F301" s="28" t="n">
        <v>240</v>
      </c>
      <c r="G301" s="28" t="n">
        <v>20</v>
      </c>
      <c r="H301" s="28" t="n">
        <v>19</v>
      </c>
      <c r="I301" s="28" t="n">
        <v>25</v>
      </c>
      <c r="J301" s="28" t="n">
        <v>351</v>
      </c>
      <c r="K301" s="29" t="n">
        <v>86</v>
      </c>
      <c r="L301" s="30" t="n"/>
    </row>
    <row ht="15" outlineLevel="0" r="302">
      <c r="A302" s="31" t="n"/>
      <c r="B302" s="32" t="n"/>
      <c r="C302" s="33" t="n"/>
      <c r="D302" s="34" t="n"/>
      <c r="E302" s="35" t="n"/>
      <c r="F302" s="36" t="n"/>
      <c r="G302" s="36" t="n"/>
      <c r="H302" s="36" t="n"/>
      <c r="I302" s="36" t="n"/>
      <c r="J302" s="36" t="n"/>
      <c r="K302" s="37" t="n"/>
      <c r="L302" s="38" t="n"/>
    </row>
    <row ht="15" outlineLevel="0" r="303">
      <c r="A303" s="31" t="n"/>
      <c r="B303" s="32" t="n"/>
      <c r="C303" s="33" t="n"/>
      <c r="D303" s="39" t="s">
        <v>30</v>
      </c>
      <c r="E303" s="35" t="s">
        <v>118</v>
      </c>
      <c r="F303" s="36" t="n">
        <v>200</v>
      </c>
      <c r="G303" s="36" t="n">
        <v>0</v>
      </c>
      <c r="H303" s="36" t="n">
        <v>0</v>
      </c>
      <c r="I303" s="36" t="n">
        <v>18</v>
      </c>
      <c r="J303" s="36" t="n">
        <v>70</v>
      </c>
      <c r="K303" s="37" t="n">
        <v>159</v>
      </c>
      <c r="L303" s="38" t="n"/>
    </row>
    <row ht="15" outlineLevel="0" r="304">
      <c r="A304" s="31" t="n"/>
      <c r="B304" s="32" t="n"/>
      <c r="C304" s="33" t="n"/>
      <c r="D304" s="73" t="s">
        <v>48</v>
      </c>
      <c r="E304" s="35" t="s">
        <v>49</v>
      </c>
      <c r="F304" s="36" t="n">
        <v>30</v>
      </c>
      <c r="G304" s="36" t="n">
        <v>2</v>
      </c>
      <c r="H304" s="36" t="n">
        <v>0</v>
      </c>
      <c r="I304" s="36" t="n">
        <v>15</v>
      </c>
      <c r="J304" s="36" t="n">
        <v>71</v>
      </c>
      <c r="K304" s="37" t="n">
        <v>119</v>
      </c>
      <c r="L304" s="38" t="n"/>
    </row>
    <row ht="15" outlineLevel="0" r="305">
      <c r="A305" s="31" t="n"/>
      <c r="B305" s="32" t="n"/>
      <c r="C305" s="33" t="n"/>
      <c r="D305" s="70" t="s">
        <v>50</v>
      </c>
      <c r="E305" s="64" t="s">
        <v>51</v>
      </c>
      <c r="F305" s="36" t="n">
        <v>200</v>
      </c>
      <c r="G305" s="36" t="n">
        <v>1</v>
      </c>
      <c r="H305" s="36" t="n">
        <v>0</v>
      </c>
      <c r="I305" s="36" t="n">
        <v>20</v>
      </c>
      <c r="J305" s="36" t="n">
        <v>92</v>
      </c>
      <c r="K305" s="37" t="n">
        <v>107</v>
      </c>
      <c r="L305" s="38" t="n"/>
    </row>
    <row ht="15" outlineLevel="0" r="306">
      <c r="A306" s="31" t="n"/>
      <c r="B306" s="32" t="n"/>
      <c r="C306" s="33" t="n"/>
      <c r="D306" s="40" t="n"/>
      <c r="E306" s="35" t="n"/>
      <c r="F306" s="36" t="n"/>
      <c r="G306" s="36" t="n"/>
      <c r="H306" s="36" t="n"/>
      <c r="I306" s="36" t="n"/>
      <c r="J306" s="36" t="n"/>
      <c r="K306" s="37" t="n"/>
      <c r="L306" s="38" t="n"/>
    </row>
    <row ht="15" outlineLevel="0" r="307">
      <c r="A307" s="31" t="n"/>
      <c r="B307" s="32" t="n"/>
      <c r="C307" s="33" t="n"/>
      <c r="D307" s="40" t="n"/>
      <c r="E307" s="35" t="n"/>
      <c r="F307" s="36" t="n"/>
      <c r="G307" s="36" t="n"/>
      <c r="H307" s="36" t="n"/>
      <c r="I307" s="36" t="n"/>
      <c r="J307" s="36" t="n"/>
      <c r="K307" s="37" t="n"/>
      <c r="L307" s="38" t="n"/>
    </row>
    <row ht="15" outlineLevel="0" r="308">
      <c r="A308" s="31" t="n"/>
      <c r="B308" s="32" t="n"/>
      <c r="C308" s="33" t="n"/>
      <c r="D308" s="34" t="n"/>
      <c r="E308" s="35" t="n"/>
      <c r="F308" s="36" t="n"/>
      <c r="G308" s="36" t="n"/>
      <c r="H308" s="36" t="n"/>
      <c r="I308" s="36" t="n"/>
      <c r="J308" s="36" t="n"/>
      <c r="K308" s="37" t="n"/>
      <c r="L308" s="38" t="n"/>
    </row>
    <row ht="15" outlineLevel="0" r="309">
      <c r="A309" s="31" t="n"/>
      <c r="B309" s="32" t="n"/>
      <c r="C309" s="33" t="n"/>
      <c r="D309" s="34" t="n"/>
      <c r="E309" s="35" t="n"/>
      <c r="F309" s="36" t="n"/>
      <c r="G309" s="36" t="n"/>
      <c r="H309" s="36" t="n"/>
      <c r="I309" s="36" t="n"/>
      <c r="J309" s="36" t="n"/>
      <c r="K309" s="37" t="n"/>
      <c r="L309" s="38" t="n"/>
    </row>
    <row customHeight="true" ht="15.75" outlineLevel="0" r="310">
      <c r="A310" s="41" t="n"/>
      <c r="B310" s="42" t="n"/>
      <c r="C310" s="43" t="n"/>
      <c r="D310" s="44" t="s">
        <v>39</v>
      </c>
      <c r="E310" s="45" t="n"/>
      <c r="F310" s="46" t="n">
        <f aca="false" ca="false" dt2D="false" dtr="false" t="normal">SUM(F301:F309)</f>
        <v>670</v>
      </c>
      <c r="G310" s="46" t="n">
        <f aca="false" ca="false" dt2D="false" dtr="false" t="normal">SUM(G301:G309)</f>
        <v>23</v>
      </c>
      <c r="H310" s="46" t="n">
        <f aca="false" ca="false" dt2D="false" dtr="false" t="normal">SUM(H301:H309)</f>
        <v>19</v>
      </c>
      <c r="I310" s="46" t="n">
        <f aca="false" ca="false" dt2D="false" dtr="false" t="normal">SUM(I301:I309)</f>
        <v>78</v>
      </c>
      <c r="J310" s="46" t="n">
        <f aca="false" ca="false" dt2D="false" dtr="false" t="normal">SUM(J301:J309)</f>
        <v>584</v>
      </c>
      <c r="K310" s="47" t="n"/>
      <c r="L310" s="48" t="n">
        <f aca="false" ca="false" dt2D="false" dtr="false" t="normal">SUM(L301:L309)</f>
        <v>0</v>
      </c>
    </row>
    <row ht="15" outlineLevel="0" r="311">
      <c r="A311" s="49" t="n">
        <v>3</v>
      </c>
      <c r="B311" s="50" t="n">
        <f aca="false" ca="false" dt2D="false" dtr="false" t="normal">B301</f>
        <v>5</v>
      </c>
      <c r="C311" s="51" t="s">
        <v>40</v>
      </c>
      <c r="D311" s="39" t="s">
        <v>41</v>
      </c>
      <c r="E311" s="35" t="s">
        <v>68</v>
      </c>
      <c r="F311" s="36" t="n">
        <v>60</v>
      </c>
      <c r="G311" s="36" t="n">
        <v>0</v>
      </c>
      <c r="H311" s="36" t="n">
        <v>1</v>
      </c>
      <c r="I311" s="36" t="n">
        <v>2</v>
      </c>
      <c r="J311" s="36" t="n">
        <v>8</v>
      </c>
      <c r="K311" s="37" t="n">
        <v>28</v>
      </c>
      <c r="L311" s="38" t="n"/>
    </row>
    <row ht="15" outlineLevel="0" r="312">
      <c r="A312" s="31" t="n"/>
      <c r="B312" s="32" t="n"/>
      <c r="C312" s="33" t="n"/>
      <c r="D312" s="39" t="s">
        <v>42</v>
      </c>
      <c r="E312" s="35" t="s">
        <v>103</v>
      </c>
      <c r="F312" s="36" t="n">
        <v>200</v>
      </c>
      <c r="G312" s="36" t="n">
        <v>6</v>
      </c>
      <c r="H312" s="36" t="n">
        <v>9</v>
      </c>
      <c r="I312" s="36" t="n">
        <v>9</v>
      </c>
      <c r="J312" s="36" t="n">
        <v>138</v>
      </c>
      <c r="K312" s="37" t="n">
        <v>31</v>
      </c>
      <c r="L312" s="38" t="n"/>
    </row>
    <row ht="15" outlineLevel="0" r="313">
      <c r="A313" s="31" t="n"/>
      <c r="B313" s="32" t="n"/>
      <c r="C313" s="33" t="n"/>
      <c r="D313" s="39" t="s">
        <v>61</v>
      </c>
      <c r="E313" s="35" t="s">
        <v>119</v>
      </c>
      <c r="F313" s="36" t="n">
        <v>90</v>
      </c>
      <c r="G313" s="36" t="n">
        <v>17</v>
      </c>
      <c r="H313" s="36" t="n">
        <v>14</v>
      </c>
      <c r="I313" s="36" t="n">
        <v>11</v>
      </c>
      <c r="J313" s="36" t="n">
        <v>235</v>
      </c>
      <c r="K313" s="37" t="n">
        <v>194</v>
      </c>
      <c r="L313" s="38" t="n"/>
    </row>
    <row ht="15" outlineLevel="0" r="314">
      <c r="A314" s="31" t="n"/>
      <c r="B314" s="32" t="n"/>
      <c r="C314" s="33" t="n"/>
      <c r="D314" s="39" t="s">
        <v>44</v>
      </c>
      <c r="E314" s="35" t="s">
        <v>120</v>
      </c>
      <c r="F314" s="36" t="n">
        <v>150</v>
      </c>
      <c r="G314" s="36" t="n">
        <v>4</v>
      </c>
      <c r="H314" s="36" t="n">
        <v>4</v>
      </c>
      <c r="I314" s="36" t="n">
        <v>26</v>
      </c>
      <c r="J314" s="36" t="n">
        <v>151</v>
      </c>
      <c r="K314" s="37" t="n">
        <v>51</v>
      </c>
      <c r="L314" s="38" t="n"/>
    </row>
    <row ht="15" outlineLevel="0" r="315">
      <c r="A315" s="31" t="n"/>
      <c r="B315" s="32" t="n"/>
      <c r="C315" s="33" t="n"/>
      <c r="D315" s="69" t="s">
        <v>30</v>
      </c>
      <c r="E315" s="35" t="s">
        <v>72</v>
      </c>
      <c r="F315" s="36" t="n">
        <v>200</v>
      </c>
      <c r="G315" s="36" t="n">
        <v>0</v>
      </c>
      <c r="H315" s="36" t="n">
        <v>0</v>
      </c>
      <c r="I315" s="36" t="n">
        <v>7</v>
      </c>
      <c r="J315" s="36" t="n">
        <v>29</v>
      </c>
      <c r="K315" s="37" t="n">
        <v>114</v>
      </c>
      <c r="L315" s="38" t="n"/>
    </row>
    <row ht="15" outlineLevel="0" r="316">
      <c r="A316" s="31" t="n"/>
      <c r="B316" s="32" t="n"/>
      <c r="C316" s="33" t="n"/>
      <c r="D316" s="39" t="s">
        <v>48</v>
      </c>
      <c r="E316" s="64" t="s">
        <v>49</v>
      </c>
      <c r="F316" s="36" t="n">
        <v>45</v>
      </c>
      <c r="G316" s="36" t="n">
        <v>3</v>
      </c>
      <c r="H316" s="36" t="n">
        <v>0</v>
      </c>
      <c r="I316" s="36" t="n">
        <v>22</v>
      </c>
      <c r="J316" s="36" t="n">
        <v>106</v>
      </c>
      <c r="K316" s="37" t="n">
        <v>119</v>
      </c>
      <c r="L316" s="38" t="n"/>
    </row>
    <row ht="15" outlineLevel="0" r="317">
      <c r="A317" s="31" t="n"/>
      <c r="B317" s="32" t="n"/>
      <c r="C317" s="33" t="n"/>
      <c r="D317" s="69" t="s">
        <v>14</v>
      </c>
      <c r="E317" s="35" t="n"/>
      <c r="F317" s="36" t="n"/>
      <c r="G317" s="36" t="n"/>
      <c r="H317" s="36" t="n"/>
      <c r="I317" s="36" t="n"/>
      <c r="J317" s="36" t="n"/>
      <c r="K317" s="37" t="n"/>
      <c r="L317" s="38" t="n"/>
    </row>
    <row ht="15" outlineLevel="0" r="318">
      <c r="A318" s="31" t="n"/>
      <c r="B318" s="32" t="n"/>
      <c r="C318" s="33" t="n"/>
      <c r="D318" s="34" t="n"/>
      <c r="E318" s="64" t="s">
        <v>14</v>
      </c>
      <c r="F318" s="36" t="n"/>
      <c r="G318" s="36" t="n"/>
      <c r="H318" s="36" t="n"/>
      <c r="I318" s="36" t="n"/>
      <c r="J318" s="36" t="n"/>
      <c r="K318" s="37" t="n"/>
      <c r="L318" s="38" t="n"/>
    </row>
    <row ht="15" outlineLevel="0" r="319">
      <c r="A319" s="31" t="n"/>
      <c r="B319" s="32" t="n"/>
      <c r="C319" s="33" t="n"/>
      <c r="D319" s="34" t="n"/>
      <c r="E319" s="35" t="n"/>
      <c r="F319" s="36" t="n"/>
      <c r="G319" s="36" t="n"/>
      <c r="H319" s="36" t="n"/>
      <c r="I319" s="36" t="n"/>
      <c r="J319" s="36" t="n"/>
      <c r="K319" s="37" t="n"/>
      <c r="L319" s="38" t="n"/>
    </row>
    <row ht="15" outlineLevel="0" r="320">
      <c r="A320" s="41" t="n"/>
      <c r="B320" s="42" t="n"/>
      <c r="C320" s="43" t="n"/>
      <c r="D320" s="44" t="s">
        <v>39</v>
      </c>
      <c r="E320" s="45" t="n"/>
      <c r="F320" s="46" t="n">
        <f aca="false" ca="false" dt2D="false" dtr="false" t="normal">SUM(F311:F319)</f>
        <v>745</v>
      </c>
      <c r="G320" s="46" t="n">
        <f aca="false" ca="false" dt2D="false" dtr="false" t="normal">SUM(G311:G319)</f>
        <v>30</v>
      </c>
      <c r="H320" s="46" t="n">
        <f aca="false" ca="false" dt2D="false" dtr="false" t="normal">SUM(H311:H319)</f>
        <v>28</v>
      </c>
      <c r="I320" s="46" t="n">
        <f aca="false" ca="false" dt2D="false" dtr="false" t="normal">SUM(I311:I319)</f>
        <v>77</v>
      </c>
      <c r="J320" s="46" t="n">
        <f aca="false" ca="false" dt2D="false" dtr="false" t="normal">SUM(J311:J319)</f>
        <v>667</v>
      </c>
      <c r="K320" s="47" t="n"/>
      <c r="L320" s="48" t="n">
        <f aca="false" ca="false" dt2D="false" dtr="false" t="normal">SUM(L311:L319)</f>
        <v>0</v>
      </c>
    </row>
    <row ht="15.75" outlineLevel="0" r="321">
      <c r="A321" s="52" t="n">
        <f aca="false" ca="false" dt2D="false" dtr="false" t="normal">A301</f>
        <v>3</v>
      </c>
      <c r="B321" s="53" t="n">
        <f aca="false" ca="false" dt2D="false" dtr="false" t="normal">B301</f>
        <v>5</v>
      </c>
      <c r="C321" s="54" t="s">
        <v>52</v>
      </c>
      <c r="D321" s="55" t="s"/>
      <c r="E321" s="56" t="n"/>
      <c r="F321" s="57" t="n">
        <f aca="false" ca="false" dt2D="false" dtr="false" t="normal">F310+F320</f>
        <v>1415</v>
      </c>
      <c r="G321" s="57" t="n">
        <f aca="false" ca="false" dt2D="false" dtr="false" t="normal">G310+G320</f>
        <v>53</v>
      </c>
      <c r="H321" s="57" t="n">
        <f aca="false" ca="false" dt2D="false" dtr="false" t="normal">H310+H320</f>
        <v>47</v>
      </c>
      <c r="I321" s="57" t="n">
        <f aca="false" ca="false" dt2D="false" dtr="false" t="normal">I310+I320</f>
        <v>155</v>
      </c>
      <c r="J321" s="57" t="n">
        <f aca="false" ca="false" dt2D="false" dtr="false" t="normal">J310+J320</f>
        <v>1251</v>
      </c>
      <c r="K321" s="58" t="n"/>
      <c r="L321" s="59" t="n">
        <f aca="false" ca="false" dt2D="false" dtr="false" t="normal">L310+L320</f>
        <v>0</v>
      </c>
    </row>
    <row ht="15" outlineLevel="0" r="322">
      <c r="A322" s="23" t="n">
        <v>4</v>
      </c>
      <c r="B322" s="24" t="n">
        <v>1</v>
      </c>
      <c r="C322" s="25" t="s">
        <v>27</v>
      </c>
      <c r="D322" s="26" t="s">
        <v>28</v>
      </c>
      <c r="E322" s="27" t="s">
        <v>121</v>
      </c>
      <c r="F322" s="28" t="n">
        <v>200</v>
      </c>
      <c r="G322" s="28" t="n">
        <v>8</v>
      </c>
      <c r="H322" s="28" t="n">
        <v>9</v>
      </c>
      <c r="I322" s="28" t="n">
        <v>30</v>
      </c>
      <c r="J322" s="28" t="n">
        <v>230</v>
      </c>
      <c r="K322" s="29" t="n">
        <v>59</v>
      </c>
      <c r="L322" s="30" t="n"/>
    </row>
    <row ht="15" outlineLevel="0" r="323">
      <c r="A323" s="31" t="n"/>
      <c r="B323" s="32" t="n"/>
      <c r="C323" s="33" t="n"/>
      <c r="D323" s="34" t="n"/>
      <c r="E323" s="35" t="n"/>
      <c r="F323" s="36" t="n"/>
      <c r="G323" s="36" t="n"/>
      <c r="H323" s="36" t="n"/>
      <c r="I323" s="36" t="n"/>
      <c r="J323" s="36" t="n"/>
      <c r="K323" s="37" t="n"/>
      <c r="L323" s="38" t="n"/>
    </row>
    <row ht="15" outlineLevel="0" r="324">
      <c r="A324" s="31" t="n"/>
      <c r="B324" s="32" t="n"/>
      <c r="C324" s="33" t="n"/>
      <c r="D324" s="39" t="s">
        <v>30</v>
      </c>
      <c r="E324" s="35" t="s">
        <v>72</v>
      </c>
      <c r="F324" s="36" t="n">
        <v>200</v>
      </c>
      <c r="G324" s="36" t="n">
        <v>0</v>
      </c>
      <c r="H324" s="36" t="n">
        <v>0</v>
      </c>
      <c r="I324" s="36" t="n">
        <v>7</v>
      </c>
      <c r="J324" s="36" t="n">
        <v>29</v>
      </c>
      <c r="K324" s="37" t="n">
        <v>114</v>
      </c>
      <c r="L324" s="38" t="n"/>
    </row>
    <row ht="15" outlineLevel="0" r="325">
      <c r="A325" s="31" t="n"/>
      <c r="B325" s="32" t="n"/>
      <c r="C325" s="33" t="n"/>
      <c r="D325" s="39" t="s">
        <v>32</v>
      </c>
      <c r="E325" s="35" t="s">
        <v>33</v>
      </c>
      <c r="F325" s="36" t="n">
        <v>30</v>
      </c>
      <c r="G325" s="36" t="n">
        <v>2</v>
      </c>
      <c r="H325" s="36" t="n">
        <v>1</v>
      </c>
      <c r="I325" s="36" t="n">
        <v>15</v>
      </c>
      <c r="J325" s="36" t="n">
        <v>79</v>
      </c>
      <c r="K325" s="37" t="n">
        <v>121</v>
      </c>
      <c r="L325" s="38" t="n"/>
    </row>
    <row ht="15" outlineLevel="0" r="326">
      <c r="A326" s="31" t="n"/>
      <c r="B326" s="32" t="n"/>
      <c r="C326" s="33" t="n"/>
      <c r="D326" s="39" t="n"/>
      <c r="E326" s="35" t="n"/>
      <c r="F326" s="66" t="s">
        <v>14</v>
      </c>
      <c r="G326" s="36" t="n"/>
      <c r="H326" s="36" t="n"/>
      <c r="I326" s="36" t="n"/>
      <c r="J326" s="36" t="n"/>
      <c r="K326" s="37" t="n"/>
      <c r="L326" s="38" t="n"/>
    </row>
    <row ht="15" outlineLevel="0" r="327">
      <c r="A327" s="31" t="n"/>
      <c r="B327" s="32" t="n"/>
      <c r="C327" s="33" t="n"/>
      <c r="D327" s="40" t="s">
        <v>37</v>
      </c>
      <c r="E327" s="35" t="s">
        <v>122</v>
      </c>
      <c r="F327" s="36" t="n">
        <v>40</v>
      </c>
      <c r="G327" s="36" t="n">
        <v>3</v>
      </c>
      <c r="H327" s="36" t="n">
        <v>4</v>
      </c>
      <c r="I327" s="36" t="n">
        <v>19</v>
      </c>
      <c r="J327" s="36" t="n">
        <v>127</v>
      </c>
      <c r="K327" s="37" t="n">
        <v>166</v>
      </c>
      <c r="L327" s="38" t="n"/>
    </row>
    <row ht="15" outlineLevel="0" r="328">
      <c r="A328" s="31" t="n"/>
      <c r="B328" s="32" t="n"/>
      <c r="C328" s="33" t="n"/>
      <c r="D328" s="71" t="s">
        <v>35</v>
      </c>
      <c r="E328" s="35" t="s">
        <v>89</v>
      </c>
      <c r="F328" s="36" t="n">
        <v>200</v>
      </c>
      <c r="G328" s="36" t="n">
        <v>8</v>
      </c>
      <c r="H328" s="36" t="n">
        <v>6</v>
      </c>
      <c r="I328" s="36" t="n">
        <v>22</v>
      </c>
      <c r="J328" s="36" t="n">
        <v>175</v>
      </c>
      <c r="K328" s="72" t="s">
        <v>14</v>
      </c>
      <c r="L328" s="38" t="n"/>
    </row>
    <row ht="15" outlineLevel="0" r="329">
      <c r="A329" s="31" t="n"/>
      <c r="B329" s="32" t="n"/>
      <c r="C329" s="33" t="n"/>
      <c r="D329" s="34" t="n"/>
      <c r="E329" s="35" t="n"/>
      <c r="F329" s="36" t="n"/>
      <c r="G329" s="36" t="n"/>
      <c r="H329" s="36" t="n"/>
      <c r="I329" s="36" t="n"/>
      <c r="J329" s="36" t="n"/>
      <c r="K329" s="37" t="n"/>
      <c r="L329" s="38" t="n"/>
    </row>
    <row ht="15" outlineLevel="0" r="330">
      <c r="A330" s="31" t="n"/>
      <c r="B330" s="32" t="n"/>
      <c r="C330" s="33" t="n"/>
      <c r="D330" s="34" t="n"/>
      <c r="E330" s="64" t="s">
        <v>14</v>
      </c>
      <c r="F330" s="36" t="n"/>
      <c r="G330" s="36" t="n"/>
      <c r="H330" s="36" t="n"/>
      <c r="I330" s="36" t="n"/>
      <c r="J330" s="36" t="n"/>
      <c r="K330" s="37" t="n"/>
      <c r="L330" s="38" t="n"/>
    </row>
    <row ht="15" outlineLevel="0" r="331">
      <c r="A331" s="41" t="n"/>
      <c r="B331" s="42" t="n"/>
      <c r="C331" s="43" t="n"/>
      <c r="D331" s="44" t="s">
        <v>39</v>
      </c>
      <c r="E331" s="45" t="n"/>
      <c r="F331" s="46" t="n">
        <f aca="false" ca="false" dt2D="false" dtr="false" t="normal">SUM(F322:F330)</f>
        <v>670</v>
      </c>
      <c r="G331" s="46" t="n">
        <f aca="false" ca="false" dt2D="false" dtr="false" t="normal">SUM(G322:G330)</f>
        <v>21</v>
      </c>
      <c r="H331" s="46" t="n">
        <f aca="false" ca="false" dt2D="false" dtr="false" t="normal">SUM(H322:H330)</f>
        <v>20</v>
      </c>
      <c r="I331" s="46" t="n">
        <f aca="false" ca="false" dt2D="false" dtr="false" t="normal">SUM(I322:I330)</f>
        <v>93</v>
      </c>
      <c r="J331" s="46" t="n">
        <f aca="false" ca="false" dt2D="false" dtr="false" t="normal">SUM(J322:J330)</f>
        <v>640</v>
      </c>
      <c r="K331" s="47" t="n"/>
      <c r="L331" s="48" t="n">
        <f aca="false" ca="false" dt2D="false" dtr="false" t="normal">SUM(L322:L330)</f>
        <v>0</v>
      </c>
    </row>
    <row ht="15" outlineLevel="0" r="332">
      <c r="A332" s="49" t="n">
        <v>4</v>
      </c>
      <c r="B332" s="50" t="n">
        <f aca="false" ca="false" dt2D="false" dtr="false" t="normal">B322</f>
        <v>1</v>
      </c>
      <c r="C332" s="51" t="s">
        <v>40</v>
      </c>
      <c r="D332" s="39" t="s">
        <v>41</v>
      </c>
      <c r="E332" s="35" t="n"/>
      <c r="F332" s="36" t="n"/>
      <c r="G332" s="36" t="n"/>
      <c r="H332" s="36" t="n"/>
      <c r="I332" s="36" t="n"/>
      <c r="J332" s="36" t="n"/>
      <c r="K332" s="37" t="n"/>
      <c r="L332" s="38" t="n"/>
    </row>
    <row ht="15" outlineLevel="0" r="333">
      <c r="A333" s="31" t="n"/>
      <c r="B333" s="32" t="n"/>
      <c r="C333" s="33" t="n"/>
      <c r="D333" s="39" t="s">
        <v>42</v>
      </c>
      <c r="E333" s="35" t="s">
        <v>75</v>
      </c>
      <c r="F333" s="36" t="n">
        <v>200</v>
      </c>
      <c r="G333" s="36" t="n">
        <v>6</v>
      </c>
      <c r="H333" s="36" t="n">
        <v>9</v>
      </c>
      <c r="I333" s="36" t="n">
        <v>10</v>
      </c>
      <c r="J333" s="36" t="n">
        <v>142</v>
      </c>
      <c r="K333" s="37" t="n">
        <v>32</v>
      </c>
      <c r="L333" s="38" t="n"/>
    </row>
    <row ht="15" outlineLevel="0" r="334">
      <c r="A334" s="31" t="n"/>
      <c r="B334" s="32" t="n"/>
      <c r="C334" s="33" t="n"/>
      <c r="D334" s="39" t="s">
        <v>61</v>
      </c>
      <c r="E334" s="35" t="s">
        <v>55</v>
      </c>
      <c r="F334" s="36" t="n">
        <v>90</v>
      </c>
      <c r="G334" s="36" t="n">
        <v>16</v>
      </c>
      <c r="H334" s="36" t="n">
        <v>13</v>
      </c>
      <c r="I334" s="36" t="n">
        <v>2</v>
      </c>
      <c r="J334" s="36" t="n">
        <v>191</v>
      </c>
      <c r="K334" s="37" t="n">
        <v>177</v>
      </c>
      <c r="L334" s="38" t="n"/>
    </row>
    <row ht="15" outlineLevel="0" r="335">
      <c r="A335" s="31" t="n"/>
      <c r="B335" s="32" t="n"/>
      <c r="C335" s="33" t="n"/>
      <c r="D335" s="39" t="s">
        <v>44</v>
      </c>
      <c r="E335" s="35" t="s">
        <v>76</v>
      </c>
      <c r="F335" s="36" t="n">
        <v>150</v>
      </c>
      <c r="G335" s="36" t="n">
        <v>7</v>
      </c>
      <c r="H335" s="36" t="n">
        <v>5</v>
      </c>
      <c r="I335" s="36" t="n">
        <v>32</v>
      </c>
      <c r="J335" s="36" t="n">
        <v>199</v>
      </c>
      <c r="K335" s="37" t="n">
        <v>54</v>
      </c>
      <c r="L335" s="38" t="n"/>
    </row>
    <row ht="15" outlineLevel="0" r="336">
      <c r="A336" s="31" t="n"/>
      <c r="B336" s="32" t="n"/>
      <c r="C336" s="33" t="n"/>
      <c r="D336" s="39" t="s">
        <v>46</v>
      </c>
      <c r="E336" s="35" t="s">
        <v>123</v>
      </c>
      <c r="F336" s="36" t="n">
        <v>200</v>
      </c>
      <c r="G336" s="36" t="n">
        <v>0</v>
      </c>
      <c r="H336" s="36" t="n">
        <v>0</v>
      </c>
      <c r="I336" s="36" t="n">
        <v>15</v>
      </c>
      <c r="J336" s="36" t="n">
        <v>55</v>
      </c>
      <c r="K336" s="37" t="n">
        <v>104</v>
      </c>
      <c r="L336" s="38" t="n"/>
    </row>
    <row ht="15" outlineLevel="0" r="337">
      <c r="A337" s="31" t="n"/>
      <c r="B337" s="32" t="n"/>
      <c r="C337" s="33" t="n"/>
      <c r="D337" s="67" t="s">
        <v>48</v>
      </c>
      <c r="E337" s="64" t="s">
        <v>49</v>
      </c>
      <c r="F337" s="36" t="n">
        <v>45</v>
      </c>
      <c r="G337" s="36" t="n">
        <v>3</v>
      </c>
      <c r="H337" s="36" t="n">
        <v>0</v>
      </c>
      <c r="I337" s="36" t="n">
        <v>22</v>
      </c>
      <c r="J337" s="36" t="n">
        <v>106</v>
      </c>
      <c r="K337" s="37" t="n">
        <v>119</v>
      </c>
      <c r="L337" s="38" t="n"/>
    </row>
    <row ht="15" outlineLevel="0" r="338">
      <c r="A338" s="31" t="n"/>
      <c r="B338" s="32" t="n"/>
      <c r="C338" s="33" t="n"/>
      <c r="D338" s="70" t="s">
        <v>50</v>
      </c>
      <c r="E338" s="64" t="s">
        <v>51</v>
      </c>
      <c r="F338" s="36" t="n">
        <v>200</v>
      </c>
      <c r="G338" s="36" t="n">
        <v>1</v>
      </c>
      <c r="H338" s="36" t="n">
        <v>0</v>
      </c>
      <c r="I338" s="36" t="n">
        <v>20</v>
      </c>
      <c r="J338" s="36" t="n">
        <v>92</v>
      </c>
      <c r="K338" s="37" t="n">
        <v>107</v>
      </c>
      <c r="L338" s="38" t="n"/>
    </row>
    <row ht="15" outlineLevel="0" r="339">
      <c r="A339" s="31" t="n"/>
      <c r="B339" s="32" t="n"/>
      <c r="C339" s="33" t="n"/>
      <c r="D339" s="40" t="n"/>
      <c r="E339" s="35" t="n"/>
      <c r="F339" s="36" t="n"/>
      <c r="G339" s="36" t="n"/>
      <c r="H339" s="36" t="n"/>
      <c r="I339" s="36" t="n"/>
      <c r="J339" s="36" t="n"/>
      <c r="K339" s="37" t="n"/>
      <c r="L339" s="38" t="n"/>
    </row>
    <row ht="15" outlineLevel="0" r="340">
      <c r="A340" s="31" t="n"/>
      <c r="B340" s="32" t="n"/>
      <c r="C340" s="33" t="n"/>
      <c r="D340" s="34" t="n"/>
      <c r="E340" s="35" t="n"/>
      <c r="F340" s="36" t="n"/>
      <c r="G340" s="36" t="n"/>
      <c r="H340" s="36" t="n"/>
      <c r="I340" s="36" t="n"/>
      <c r="J340" s="36" t="n"/>
      <c r="K340" s="37" t="n"/>
      <c r="L340" s="38" t="n"/>
    </row>
    <row ht="15" outlineLevel="0" r="341">
      <c r="A341" s="41" t="n"/>
      <c r="B341" s="42" t="n"/>
      <c r="C341" s="43" t="n"/>
      <c r="D341" s="44" t="s">
        <v>39</v>
      </c>
      <c r="E341" s="45" t="n"/>
      <c r="F341" s="46" t="n">
        <f aca="false" ca="false" dt2D="false" dtr="false" t="normal">SUM(F332:F340)</f>
        <v>885</v>
      </c>
      <c r="G341" s="46" t="n">
        <f aca="false" ca="false" dt2D="false" dtr="false" t="normal">SUM(G332:G340)</f>
        <v>33</v>
      </c>
      <c r="H341" s="46" t="n">
        <f aca="false" ca="false" dt2D="false" dtr="false" t="normal">SUM(H332:H340)</f>
        <v>27</v>
      </c>
      <c r="I341" s="46" t="n">
        <f aca="false" ca="false" dt2D="false" dtr="false" t="normal">SUM(I332:I340)</f>
        <v>101</v>
      </c>
      <c r="J341" s="46" t="n">
        <f aca="false" ca="false" dt2D="false" dtr="false" t="normal">SUM(J332:J340)</f>
        <v>785</v>
      </c>
      <c r="K341" s="47" t="n"/>
      <c r="L341" s="48" t="n">
        <f aca="false" ca="false" dt2D="false" dtr="false" t="normal">SUM(L332:L340)</f>
        <v>0</v>
      </c>
    </row>
    <row ht="15.75" outlineLevel="0" r="342">
      <c r="A342" s="52" t="n">
        <f aca="false" ca="false" dt2D="false" dtr="false" t="normal">A322</f>
        <v>4</v>
      </c>
      <c r="B342" s="53" t="n">
        <f aca="false" ca="false" dt2D="false" dtr="false" t="normal">B322</f>
        <v>1</v>
      </c>
      <c r="C342" s="54" t="s">
        <v>52</v>
      </c>
      <c r="D342" s="55" t="s"/>
      <c r="E342" s="56" t="n"/>
      <c r="F342" s="57" t="n">
        <f aca="false" ca="false" dt2D="false" dtr="false" t="normal">F331+F341</f>
        <v>1555</v>
      </c>
      <c r="G342" s="57" t="n">
        <f aca="false" ca="false" dt2D="false" dtr="false" t="normal">G331+G341</f>
        <v>54</v>
      </c>
      <c r="H342" s="57" t="n">
        <f aca="false" ca="false" dt2D="false" dtr="false" t="normal">H331+H341</f>
        <v>47</v>
      </c>
      <c r="I342" s="57" t="n">
        <f aca="false" ca="false" dt2D="false" dtr="false" t="normal">I331+I341</f>
        <v>194</v>
      </c>
      <c r="J342" s="57" t="n">
        <f aca="false" ca="false" dt2D="false" dtr="false" t="normal">J331+J341</f>
        <v>1425</v>
      </c>
      <c r="K342" s="58" t="n"/>
      <c r="L342" s="59" t="n">
        <f aca="false" ca="false" dt2D="false" dtr="false" t="normal">L331+L341</f>
        <v>0</v>
      </c>
    </row>
    <row ht="15" outlineLevel="0" r="343">
      <c r="A343" s="23" t="n">
        <v>4</v>
      </c>
      <c r="B343" s="24" t="n">
        <v>2</v>
      </c>
      <c r="C343" s="25" t="s">
        <v>27</v>
      </c>
      <c r="D343" s="63" t="s">
        <v>44</v>
      </c>
      <c r="E343" s="35" t="s">
        <v>111</v>
      </c>
      <c r="F343" s="36" t="n">
        <v>150</v>
      </c>
      <c r="G343" s="36" t="n">
        <v>3</v>
      </c>
      <c r="H343" s="36" t="n">
        <v>6</v>
      </c>
      <c r="I343" s="36" t="n">
        <v>26</v>
      </c>
      <c r="J343" s="36" t="n">
        <v>167</v>
      </c>
      <c r="K343" s="37" t="n">
        <v>52</v>
      </c>
      <c r="L343" s="30" t="n"/>
    </row>
    <row ht="15" outlineLevel="0" r="344">
      <c r="A344" s="31" t="n"/>
      <c r="B344" s="32" t="n"/>
      <c r="C344" s="33" t="n"/>
      <c r="D344" s="34" t="s">
        <v>28</v>
      </c>
      <c r="E344" s="35" t="s">
        <v>100</v>
      </c>
      <c r="F344" s="36" t="n">
        <v>90</v>
      </c>
      <c r="G344" s="36" t="n">
        <v>16</v>
      </c>
      <c r="H344" s="36" t="n">
        <v>15</v>
      </c>
      <c r="I344" s="36" t="n">
        <v>8</v>
      </c>
      <c r="J344" s="36" t="n">
        <v>232</v>
      </c>
      <c r="K344" s="37" t="n">
        <v>90</v>
      </c>
      <c r="L344" s="38" t="n"/>
    </row>
    <row ht="15" outlineLevel="0" r="345">
      <c r="A345" s="31" t="n"/>
      <c r="B345" s="32" t="n"/>
      <c r="C345" s="33" t="n"/>
      <c r="D345" s="39" t="n"/>
      <c r="E345" s="35" t="n"/>
      <c r="F345" s="36" t="n"/>
      <c r="G345" s="36" t="n"/>
      <c r="H345" s="36" t="n"/>
      <c r="I345" s="36" t="n"/>
      <c r="J345" s="36" t="n"/>
      <c r="K345" s="37" t="n"/>
      <c r="L345" s="38" t="n"/>
    </row>
    <row ht="15" outlineLevel="0" r="346">
      <c r="A346" s="31" t="n"/>
      <c r="B346" s="32" t="n"/>
      <c r="C346" s="33" t="n"/>
      <c r="D346" s="73" t="s">
        <v>48</v>
      </c>
      <c r="E346" s="35" t="s">
        <v>49</v>
      </c>
      <c r="F346" s="36" t="n">
        <v>30</v>
      </c>
      <c r="G346" s="36" t="n">
        <v>2</v>
      </c>
      <c r="H346" s="36" t="n">
        <v>0</v>
      </c>
      <c r="I346" s="36" t="n">
        <v>15</v>
      </c>
      <c r="J346" s="36" t="n">
        <v>71</v>
      </c>
      <c r="K346" s="37" t="n">
        <v>119</v>
      </c>
      <c r="L346" s="38" t="n"/>
    </row>
    <row ht="15" outlineLevel="0" r="347">
      <c r="A347" s="31" t="n"/>
      <c r="B347" s="32" t="n"/>
      <c r="C347" s="33" t="n"/>
      <c r="D347" s="70" t="s">
        <v>50</v>
      </c>
      <c r="E347" s="64" t="s">
        <v>51</v>
      </c>
      <c r="F347" s="36" t="n">
        <v>200</v>
      </c>
      <c r="G347" s="36" t="n">
        <v>1</v>
      </c>
      <c r="H347" s="36" t="n">
        <v>0</v>
      </c>
      <c r="I347" s="36" t="n">
        <v>20</v>
      </c>
      <c r="J347" s="36" t="n">
        <v>92</v>
      </c>
      <c r="K347" s="37" t="n">
        <v>107</v>
      </c>
      <c r="L347" s="38" t="n"/>
    </row>
    <row ht="15" outlineLevel="0" r="348">
      <c r="A348" s="31" t="n"/>
      <c r="B348" s="32" t="n"/>
      <c r="C348" s="33" t="n"/>
      <c r="D348" s="61" t="s">
        <v>80</v>
      </c>
      <c r="E348" s="35" t="s">
        <v>81</v>
      </c>
      <c r="F348" s="36" t="n">
        <v>15</v>
      </c>
      <c r="G348" s="36" t="n">
        <v>3</v>
      </c>
      <c r="H348" s="36" t="n">
        <v>4</v>
      </c>
      <c r="I348" s="36" t="n">
        <v>0</v>
      </c>
      <c r="J348" s="36" t="n">
        <v>55</v>
      </c>
      <c r="K348" s="37" t="n">
        <v>1</v>
      </c>
      <c r="L348" s="38" t="n"/>
    </row>
    <row ht="15" outlineLevel="0" r="349">
      <c r="A349" s="31" t="n"/>
      <c r="B349" s="32" t="n"/>
      <c r="C349" s="33" t="n"/>
      <c r="D349" s="40" t="s">
        <v>46</v>
      </c>
      <c r="E349" s="35" t="s">
        <v>92</v>
      </c>
      <c r="F349" s="36" t="n">
        <v>200</v>
      </c>
      <c r="G349" s="36" t="n">
        <v>0</v>
      </c>
      <c r="H349" s="36" t="n">
        <v>0</v>
      </c>
      <c r="I349" s="36" t="n">
        <v>20</v>
      </c>
      <c r="J349" s="36" t="n">
        <v>80</v>
      </c>
      <c r="K349" s="37" t="n">
        <v>95</v>
      </c>
      <c r="L349" s="38" t="n"/>
    </row>
    <row ht="15" outlineLevel="0" r="350">
      <c r="A350" s="31" t="n"/>
      <c r="B350" s="32" t="n"/>
      <c r="C350" s="33" t="n"/>
      <c r="D350" s="40" t="n"/>
      <c r="E350" s="35" t="n"/>
      <c r="F350" s="36" t="n"/>
      <c r="G350" s="36" t="n"/>
      <c r="H350" s="36" t="n"/>
      <c r="I350" s="36" t="n"/>
      <c r="J350" s="36" t="n"/>
      <c r="K350" s="37" t="n"/>
      <c r="L350" s="38" t="n"/>
    </row>
    <row ht="15" outlineLevel="0" r="351">
      <c r="A351" s="31" t="n"/>
      <c r="B351" s="32" t="n"/>
      <c r="C351" s="33" t="n"/>
      <c r="D351" s="34" t="n"/>
      <c r="E351" s="35" t="n"/>
      <c r="F351" s="36" t="n"/>
      <c r="G351" s="36" t="n"/>
      <c r="H351" s="36" t="n"/>
      <c r="I351" s="36" t="n"/>
      <c r="J351" s="36" t="n"/>
      <c r="K351" s="37" t="n"/>
      <c r="L351" s="38" t="n"/>
    </row>
    <row ht="15" outlineLevel="0" r="352">
      <c r="A352" s="41" t="n"/>
      <c r="B352" s="42" t="n"/>
      <c r="C352" s="43" t="n"/>
      <c r="D352" s="44" t="s">
        <v>39</v>
      </c>
      <c r="E352" s="45" t="n"/>
      <c r="F352" s="46" t="n">
        <f aca="false" ca="false" dt2D="false" dtr="false" t="normal">SUM(F343:F351)</f>
        <v>685</v>
      </c>
      <c r="G352" s="46" t="n">
        <f aca="false" ca="false" dt2D="false" dtr="false" t="normal">SUM(G343:G351)</f>
        <v>25</v>
      </c>
      <c r="H352" s="46" t="n">
        <f aca="false" ca="false" dt2D="false" dtr="false" t="normal">SUM(H343:H351)</f>
        <v>25</v>
      </c>
      <c r="I352" s="46" t="n">
        <f aca="false" ca="false" dt2D="false" dtr="false" t="normal">SUM(I343:I351)</f>
        <v>89</v>
      </c>
      <c r="J352" s="46" t="n">
        <f aca="false" ca="false" dt2D="false" dtr="false" t="normal">SUM(J343:J351)</f>
        <v>697</v>
      </c>
      <c r="K352" s="47" t="n"/>
      <c r="L352" s="48" t="n">
        <f aca="false" ca="false" dt2D="false" dtr="false" t="normal">SUM(L343:L351)</f>
        <v>0</v>
      </c>
    </row>
    <row ht="15" outlineLevel="0" r="353">
      <c r="A353" s="49" t="n">
        <v>4</v>
      </c>
      <c r="B353" s="50" t="n">
        <f aca="false" ca="false" dt2D="false" dtr="false" t="normal">B343</f>
        <v>2</v>
      </c>
      <c r="C353" s="51" t="s">
        <v>40</v>
      </c>
      <c r="D353" s="39" t="s">
        <v>41</v>
      </c>
      <c r="E353" s="35" t="s">
        <v>112</v>
      </c>
      <c r="F353" s="36" t="n">
        <v>60</v>
      </c>
      <c r="G353" s="36" t="n">
        <v>1</v>
      </c>
      <c r="H353" s="36" t="n">
        <v>0</v>
      </c>
      <c r="I353" s="36" t="n">
        <v>2</v>
      </c>
      <c r="J353" s="36" t="n">
        <v>14</v>
      </c>
      <c r="K353" s="37" t="n">
        <v>29</v>
      </c>
      <c r="L353" s="38" t="n"/>
    </row>
    <row ht="15" outlineLevel="0" r="354">
      <c r="A354" s="31" t="n"/>
      <c r="B354" s="32" t="n"/>
      <c r="C354" s="33" t="n"/>
      <c r="D354" s="39" t="s">
        <v>42</v>
      </c>
      <c r="E354" s="35" t="s">
        <v>124</v>
      </c>
      <c r="F354" s="36" t="n">
        <v>222</v>
      </c>
      <c r="G354" s="36" t="n">
        <v>6</v>
      </c>
      <c r="H354" s="36" t="n">
        <v>4</v>
      </c>
      <c r="I354" s="36" t="n">
        <v>8</v>
      </c>
      <c r="J354" s="36" t="n">
        <v>94</v>
      </c>
      <c r="K354" s="37" t="n">
        <v>304</v>
      </c>
      <c r="L354" s="38" t="n"/>
    </row>
    <row ht="15" outlineLevel="0" r="355">
      <c r="A355" s="31" t="n"/>
      <c r="B355" s="32" t="n"/>
      <c r="C355" s="33" t="n"/>
      <c r="D355" s="39" t="s">
        <v>61</v>
      </c>
      <c r="E355" s="64" t="s">
        <v>91</v>
      </c>
      <c r="F355" s="36" t="n">
        <v>90</v>
      </c>
      <c r="G355" s="36" t="n">
        <v>18</v>
      </c>
      <c r="H355" s="36" t="n">
        <v>17</v>
      </c>
      <c r="I355" s="36" t="n">
        <v>4</v>
      </c>
      <c r="J355" s="36" t="n">
        <v>241</v>
      </c>
      <c r="K355" s="37" t="n">
        <v>89</v>
      </c>
      <c r="L355" s="38" t="n"/>
    </row>
    <row ht="15" outlineLevel="0" r="356">
      <c r="A356" s="31" t="n"/>
      <c r="B356" s="32" t="n"/>
      <c r="C356" s="33" t="n"/>
      <c r="D356" s="39" t="s">
        <v>44</v>
      </c>
      <c r="E356" s="35" t="s">
        <v>63</v>
      </c>
      <c r="F356" s="36" t="n">
        <v>150</v>
      </c>
      <c r="G356" s="36" t="n">
        <v>14</v>
      </c>
      <c r="H356" s="36" t="n">
        <v>4</v>
      </c>
      <c r="I356" s="36" t="n">
        <v>32</v>
      </c>
      <c r="J356" s="36" t="n">
        <v>225</v>
      </c>
      <c r="K356" s="37" t="n">
        <v>210</v>
      </c>
      <c r="L356" s="38" t="n"/>
    </row>
    <row ht="15" outlineLevel="0" r="357">
      <c r="A357" s="31" t="n"/>
      <c r="B357" s="32" t="n"/>
      <c r="C357" s="33" t="n"/>
      <c r="D357" s="39" t="s">
        <v>46</v>
      </c>
      <c r="E357" s="35" t="s">
        <v>64</v>
      </c>
      <c r="F357" s="36" t="n">
        <v>200</v>
      </c>
      <c r="G357" s="36" t="n">
        <v>0</v>
      </c>
      <c r="H357" s="36" t="n">
        <v>0</v>
      </c>
      <c r="I357" s="36" t="n">
        <v>13</v>
      </c>
      <c r="J357" s="36" t="n">
        <v>51</v>
      </c>
      <c r="K357" s="37" t="n">
        <v>216</v>
      </c>
      <c r="L357" s="38" t="n"/>
    </row>
    <row ht="15" outlineLevel="0" r="358">
      <c r="A358" s="31" t="n"/>
      <c r="B358" s="32" t="n"/>
      <c r="C358" s="33" t="n"/>
      <c r="D358" s="67" t="s">
        <v>48</v>
      </c>
      <c r="E358" s="64" t="s">
        <v>49</v>
      </c>
      <c r="F358" s="36" t="n">
        <v>45</v>
      </c>
      <c r="G358" s="36" t="n">
        <v>3</v>
      </c>
      <c r="H358" s="36" t="n">
        <v>0</v>
      </c>
      <c r="I358" s="36" t="n">
        <v>22</v>
      </c>
      <c r="J358" s="36" t="n">
        <v>106</v>
      </c>
      <c r="K358" s="37" t="n">
        <v>119</v>
      </c>
      <c r="L358" s="38" t="n"/>
    </row>
    <row ht="15" outlineLevel="0" r="359">
      <c r="A359" s="31" t="n"/>
      <c r="B359" s="32" t="n"/>
      <c r="C359" s="33" t="n"/>
      <c r="D359" s="39" t="n"/>
      <c r="E359" s="35" t="n"/>
      <c r="F359" s="36" t="n"/>
      <c r="G359" s="36" t="n"/>
      <c r="H359" s="36" t="n"/>
      <c r="I359" s="36" t="n"/>
      <c r="J359" s="36" t="n"/>
      <c r="K359" s="37" t="n"/>
      <c r="L359" s="38" t="n"/>
    </row>
    <row ht="15" outlineLevel="0" r="360">
      <c r="A360" s="31" t="n"/>
      <c r="B360" s="32" t="n"/>
      <c r="C360" s="33" t="n"/>
      <c r="D360" s="34" t="n"/>
      <c r="E360" s="35" t="n"/>
      <c r="F360" s="36" t="n"/>
      <c r="G360" s="36" t="n"/>
      <c r="H360" s="36" t="n"/>
      <c r="I360" s="36" t="n"/>
      <c r="J360" s="36" t="n"/>
      <c r="K360" s="37" t="n"/>
      <c r="L360" s="38" t="n"/>
    </row>
    <row ht="15" outlineLevel="0" r="361">
      <c r="A361" s="31" t="n"/>
      <c r="B361" s="32" t="n"/>
      <c r="C361" s="33" t="n"/>
      <c r="D361" s="34" t="n"/>
      <c r="E361" s="35" t="n"/>
      <c r="F361" s="36" t="n"/>
      <c r="G361" s="36" t="n"/>
      <c r="H361" s="36" t="n"/>
      <c r="I361" s="36" t="n"/>
      <c r="J361" s="36" t="n"/>
      <c r="K361" s="37" t="n"/>
      <c r="L361" s="38" t="n"/>
    </row>
    <row ht="15" outlineLevel="0" r="362">
      <c r="A362" s="41" t="n"/>
      <c r="B362" s="42" t="n"/>
      <c r="C362" s="43" t="n"/>
      <c r="D362" s="44" t="s">
        <v>39</v>
      </c>
      <c r="E362" s="45" t="n"/>
      <c r="F362" s="46" t="n">
        <f aca="false" ca="false" dt2D="false" dtr="false" t="normal">SUM(F353:F361)</f>
        <v>767</v>
      </c>
      <c r="G362" s="46" t="n">
        <f aca="false" ca="false" dt2D="false" dtr="false" t="normal">SUM(G353:G361)</f>
        <v>42</v>
      </c>
      <c r="H362" s="46" t="n">
        <f aca="false" ca="false" dt2D="false" dtr="false" t="normal">SUM(H353:H361)</f>
        <v>25</v>
      </c>
      <c r="I362" s="46" t="n">
        <f aca="false" ca="false" dt2D="false" dtr="false" t="normal">SUM(I353:I361)</f>
        <v>81</v>
      </c>
      <c r="J362" s="46" t="n">
        <f aca="false" ca="false" dt2D="false" dtr="false" t="normal">SUM(J353:J361)</f>
        <v>731</v>
      </c>
      <c r="K362" s="47" t="n"/>
      <c r="L362" s="48" t="n">
        <f aca="false" ca="false" dt2D="false" dtr="false" t="normal">SUM(L353:L361)</f>
        <v>0</v>
      </c>
    </row>
    <row ht="15.75" outlineLevel="0" r="363">
      <c r="A363" s="52" t="n">
        <f aca="false" ca="false" dt2D="false" dtr="false" t="normal">A343</f>
        <v>4</v>
      </c>
      <c r="B363" s="53" t="n">
        <f aca="false" ca="false" dt2D="false" dtr="false" t="normal">B343</f>
        <v>2</v>
      </c>
      <c r="C363" s="54" t="s">
        <v>52</v>
      </c>
      <c r="D363" s="55" t="s"/>
      <c r="E363" s="56" t="n"/>
      <c r="F363" s="57" t="n">
        <f aca="false" ca="false" dt2D="false" dtr="false" t="normal">F352+F362</f>
        <v>1452</v>
      </c>
      <c r="G363" s="57" t="n">
        <f aca="false" ca="false" dt2D="false" dtr="false" t="normal">G352+G362</f>
        <v>67</v>
      </c>
      <c r="H363" s="57" t="n">
        <f aca="false" ca="false" dt2D="false" dtr="false" t="normal">H352+H362</f>
        <v>50</v>
      </c>
      <c r="I363" s="57" t="n">
        <f aca="false" ca="false" dt2D="false" dtr="false" t="normal">I352+I362</f>
        <v>170</v>
      </c>
      <c r="J363" s="57" t="n">
        <f aca="false" ca="false" dt2D="false" dtr="false" t="normal">J352+J362</f>
        <v>1428</v>
      </c>
      <c r="K363" s="58" t="n"/>
      <c r="L363" s="59" t="n">
        <f aca="false" ca="false" dt2D="false" dtr="false" t="normal">L352+L362</f>
        <v>0</v>
      </c>
    </row>
    <row ht="15" outlineLevel="0" r="364">
      <c r="A364" s="23" t="n">
        <v>4</v>
      </c>
      <c r="B364" s="24" t="n">
        <v>3</v>
      </c>
      <c r="C364" s="25" t="s">
        <v>27</v>
      </c>
      <c r="D364" s="26" t="s">
        <v>28</v>
      </c>
      <c r="E364" s="27" t="s">
        <v>125</v>
      </c>
      <c r="F364" s="28" t="n">
        <v>150</v>
      </c>
      <c r="G364" s="28" t="n">
        <v>22</v>
      </c>
      <c r="H364" s="28" t="n">
        <v>14</v>
      </c>
      <c r="I364" s="28" t="n">
        <v>31</v>
      </c>
      <c r="J364" s="28" t="n">
        <v>333</v>
      </c>
      <c r="K364" s="29" t="n">
        <v>319</v>
      </c>
      <c r="L364" s="30" t="n"/>
    </row>
    <row ht="15" outlineLevel="0" r="365">
      <c r="A365" s="31" t="n"/>
      <c r="B365" s="32" t="n"/>
      <c r="C365" s="33" t="n"/>
      <c r="D365" s="34" t="n"/>
      <c r="E365" s="35" t="n"/>
      <c r="F365" s="36" t="n"/>
      <c r="G365" s="36" t="n"/>
      <c r="H365" s="36" t="n"/>
      <c r="I365" s="36" t="n"/>
      <c r="J365" s="36" t="n"/>
      <c r="K365" s="37" t="n"/>
      <c r="L365" s="38" t="n"/>
    </row>
    <row ht="15" outlineLevel="0" r="366">
      <c r="A366" s="31" t="n"/>
      <c r="B366" s="32" t="n"/>
      <c r="C366" s="33" t="n"/>
      <c r="D366" s="39" t="s">
        <v>30</v>
      </c>
      <c r="E366" s="35" t="s">
        <v>31</v>
      </c>
      <c r="F366" s="36" t="n">
        <v>200</v>
      </c>
      <c r="G366" s="36" t="n">
        <v>0</v>
      </c>
      <c r="H366" s="36" t="n">
        <v>0</v>
      </c>
      <c r="I366" s="36" t="n">
        <v>7</v>
      </c>
      <c r="J366" s="36" t="n">
        <v>30</v>
      </c>
      <c r="K366" s="37" t="n">
        <v>113</v>
      </c>
      <c r="L366" s="38" t="n"/>
    </row>
    <row customHeight="true" ht="15.75" outlineLevel="0" r="367">
      <c r="A367" s="31" t="n"/>
      <c r="B367" s="32" t="n"/>
      <c r="C367" s="33" t="n"/>
      <c r="D367" s="39" t="s">
        <v>32</v>
      </c>
      <c r="E367" s="35" t="s">
        <v>33</v>
      </c>
      <c r="F367" s="36" t="n">
        <v>20</v>
      </c>
      <c r="G367" s="36" t="n">
        <v>2</v>
      </c>
      <c r="H367" s="36" t="n">
        <v>1</v>
      </c>
      <c r="I367" s="36" t="n">
        <v>10</v>
      </c>
      <c r="J367" s="36" t="n">
        <v>52</v>
      </c>
      <c r="K367" s="37" t="n">
        <v>121</v>
      </c>
      <c r="L367" s="38" t="n"/>
    </row>
    <row ht="15" outlineLevel="0" r="368">
      <c r="A368" s="31" t="n"/>
      <c r="B368" s="32" t="n"/>
      <c r="C368" s="33" t="n"/>
      <c r="D368" s="70" t="s">
        <v>50</v>
      </c>
      <c r="E368" s="64" t="s">
        <v>51</v>
      </c>
      <c r="F368" s="36" t="n">
        <v>200</v>
      </c>
      <c r="G368" s="36" t="n">
        <v>1</v>
      </c>
      <c r="H368" s="36" t="n">
        <v>0</v>
      </c>
      <c r="I368" s="36" t="n">
        <v>20</v>
      </c>
      <c r="J368" s="36" t="n">
        <v>92</v>
      </c>
      <c r="K368" s="37" t="n">
        <v>107</v>
      </c>
      <c r="L368" s="38" t="n"/>
    </row>
    <row ht="15" outlineLevel="0" r="369">
      <c r="A369" s="31" t="n"/>
      <c r="B369" s="32" t="n"/>
      <c r="C369" s="33" t="n"/>
      <c r="D369" s="88" t="s">
        <v>80</v>
      </c>
      <c r="E369" s="35" t="s">
        <v>81</v>
      </c>
      <c r="F369" s="36" t="n">
        <v>17</v>
      </c>
      <c r="G369" s="36" t="n">
        <v>2</v>
      </c>
      <c r="H369" s="36" t="n">
        <v>4</v>
      </c>
      <c r="I369" s="36" t="n">
        <v>10</v>
      </c>
      <c r="J369" s="36" t="n">
        <v>52</v>
      </c>
      <c r="K369" s="37" t="n">
        <v>1</v>
      </c>
      <c r="L369" s="38" t="n"/>
    </row>
    <row ht="15" outlineLevel="0" r="370">
      <c r="A370" s="31" t="n"/>
      <c r="B370" s="32" t="n"/>
      <c r="C370" s="33" t="n"/>
      <c r="D370" s="34" t="n"/>
      <c r="E370" s="35" t="n"/>
      <c r="F370" s="36" t="n"/>
      <c r="G370" s="36" t="n"/>
      <c r="H370" s="36" t="n"/>
      <c r="I370" s="36" t="n"/>
      <c r="J370" s="36" t="n"/>
      <c r="K370" s="37" t="n"/>
      <c r="L370" s="38" t="n"/>
    </row>
    <row ht="15" outlineLevel="0" r="371">
      <c r="A371" s="31" t="n"/>
      <c r="B371" s="32" t="n"/>
      <c r="C371" s="33" t="n"/>
      <c r="D371" s="34" t="n"/>
      <c r="E371" s="35" t="n"/>
      <c r="F371" s="36" t="n"/>
      <c r="G371" s="36" t="n"/>
      <c r="H371" s="36" t="n"/>
      <c r="I371" s="36" t="n"/>
      <c r="J371" s="36" t="n"/>
      <c r="K371" s="37" t="n"/>
      <c r="L371" s="38" t="n"/>
    </row>
    <row ht="15" outlineLevel="0" r="372">
      <c r="A372" s="31" t="n"/>
      <c r="B372" s="32" t="n"/>
      <c r="C372" s="33" t="n"/>
      <c r="D372" s="34" t="n"/>
      <c r="E372" s="35" t="n"/>
      <c r="F372" s="36" t="n"/>
      <c r="G372" s="36" t="n"/>
      <c r="H372" s="36" t="n"/>
      <c r="I372" s="36" t="n"/>
      <c r="J372" s="36" t="n"/>
      <c r="K372" s="37" t="n"/>
      <c r="L372" s="38" t="n"/>
    </row>
    <row ht="15" outlineLevel="0" r="373">
      <c r="A373" s="41" t="n"/>
      <c r="B373" s="42" t="n"/>
      <c r="C373" s="43" t="n"/>
      <c r="D373" s="44" t="s">
        <v>39</v>
      </c>
      <c r="E373" s="45" t="n"/>
      <c r="F373" s="46" t="n">
        <f aca="false" ca="false" dt2D="false" dtr="false" t="normal">SUM(F364:F372)</f>
        <v>587</v>
      </c>
      <c r="G373" s="46" t="n">
        <f aca="false" ca="false" dt2D="false" dtr="false" t="normal">SUM(G364:G372)</f>
        <v>27</v>
      </c>
      <c r="H373" s="46" t="n">
        <f aca="false" ca="false" dt2D="false" dtr="false" t="normal">SUM(H364:H372)</f>
        <v>19</v>
      </c>
      <c r="I373" s="46" t="n">
        <f aca="false" ca="false" dt2D="false" dtr="false" t="normal">SUM(I364:I372)</f>
        <v>78</v>
      </c>
      <c r="J373" s="46" t="n">
        <f aca="false" ca="false" dt2D="false" dtr="false" t="normal">SUM(J364:J372)</f>
        <v>559</v>
      </c>
      <c r="K373" s="47" t="n"/>
      <c r="L373" s="48" t="n">
        <f aca="false" ca="false" dt2D="false" dtr="false" t="normal">SUM(L364:L372)</f>
        <v>0</v>
      </c>
    </row>
    <row ht="15" outlineLevel="0" r="374">
      <c r="A374" s="49" t="n">
        <v>4</v>
      </c>
      <c r="B374" s="50" t="n">
        <f aca="false" ca="false" dt2D="false" dtr="false" t="normal">B364</f>
        <v>3</v>
      </c>
      <c r="C374" s="51" t="s">
        <v>40</v>
      </c>
      <c r="D374" s="39" t="s">
        <v>41</v>
      </c>
      <c r="E374" s="35" t="n"/>
      <c r="F374" s="36" t="n"/>
      <c r="G374" s="36" t="n"/>
      <c r="H374" s="36" t="n"/>
      <c r="I374" s="36" t="n"/>
      <c r="J374" s="36" t="n"/>
      <c r="K374" s="37" t="n"/>
      <c r="L374" s="38" t="n"/>
    </row>
    <row ht="15" outlineLevel="0" r="375">
      <c r="A375" s="31" t="n"/>
      <c r="B375" s="32" t="n"/>
      <c r="C375" s="33" t="n"/>
      <c r="D375" s="39" t="s">
        <v>42</v>
      </c>
      <c r="E375" s="64" t="s">
        <v>126</v>
      </c>
      <c r="F375" s="36" t="n">
        <v>200</v>
      </c>
      <c r="G375" s="36" t="n">
        <v>2</v>
      </c>
      <c r="H375" s="36" t="n">
        <v>3</v>
      </c>
      <c r="I375" s="36" t="n">
        <v>7</v>
      </c>
      <c r="J375" s="36" t="n">
        <v>61</v>
      </c>
      <c r="K375" s="37" t="n">
        <v>212</v>
      </c>
      <c r="L375" s="38" t="n"/>
    </row>
    <row ht="15" outlineLevel="0" r="376">
      <c r="A376" s="31" t="n"/>
      <c r="B376" s="32" t="n"/>
      <c r="C376" s="33" t="n"/>
      <c r="D376" s="39" t="s">
        <v>61</v>
      </c>
      <c r="E376" s="35" t="s">
        <v>127</v>
      </c>
      <c r="F376" s="36" t="n">
        <v>90</v>
      </c>
      <c r="G376" s="36" t="n">
        <v>22</v>
      </c>
      <c r="H376" s="36" t="n">
        <v>20</v>
      </c>
      <c r="I376" s="36" t="n">
        <v>3</v>
      </c>
      <c r="J376" s="36" t="n">
        <v>271</v>
      </c>
      <c r="K376" s="37" t="n">
        <v>150</v>
      </c>
      <c r="L376" s="38" t="n"/>
    </row>
    <row ht="15" outlineLevel="0" r="377">
      <c r="A377" s="31" t="n"/>
      <c r="B377" s="32" t="n"/>
      <c r="C377" s="33" t="n"/>
      <c r="D377" s="39" t="s">
        <v>44</v>
      </c>
      <c r="E377" s="35" t="s">
        <v>65</v>
      </c>
      <c r="F377" s="36" t="n">
        <v>150</v>
      </c>
      <c r="G377" s="36" t="n">
        <v>3</v>
      </c>
      <c r="H377" s="36" t="n">
        <v>8</v>
      </c>
      <c r="I377" s="36" t="n">
        <v>22</v>
      </c>
      <c r="J377" s="36" t="n">
        <v>170</v>
      </c>
      <c r="K377" s="37" t="n">
        <v>50</v>
      </c>
      <c r="L377" s="38" t="n"/>
    </row>
    <row ht="15" outlineLevel="0" r="378">
      <c r="A378" s="31" t="n"/>
      <c r="B378" s="32" t="n"/>
      <c r="C378" s="33" t="n"/>
      <c r="D378" s="39" t="s">
        <v>46</v>
      </c>
      <c r="E378" s="64" t="s">
        <v>77</v>
      </c>
      <c r="F378" s="36" t="n">
        <v>200</v>
      </c>
      <c r="G378" s="36" t="n">
        <v>1</v>
      </c>
      <c r="H378" s="36" t="n">
        <v>0</v>
      </c>
      <c r="I378" s="36" t="n">
        <v>33</v>
      </c>
      <c r="J378" s="36" t="n">
        <v>136</v>
      </c>
      <c r="K378" s="37" t="n">
        <v>107</v>
      </c>
      <c r="L378" s="38" t="n"/>
    </row>
    <row ht="15" outlineLevel="0" r="379">
      <c r="A379" s="31" t="n"/>
      <c r="B379" s="32" t="n"/>
      <c r="C379" s="33" t="n"/>
      <c r="D379" s="67" t="s">
        <v>48</v>
      </c>
      <c r="E379" s="64" t="s">
        <v>49</v>
      </c>
      <c r="F379" s="36" t="n">
        <v>45</v>
      </c>
      <c r="G379" s="36" t="n">
        <v>3</v>
      </c>
      <c r="H379" s="36" t="n">
        <v>0</v>
      </c>
      <c r="I379" s="36" t="n">
        <v>22</v>
      </c>
      <c r="J379" s="36" t="n">
        <v>106</v>
      </c>
      <c r="K379" s="37" t="n">
        <v>119</v>
      </c>
      <c r="L379" s="38" t="n"/>
    </row>
    <row ht="15" outlineLevel="0" r="380">
      <c r="A380" s="31" t="n"/>
      <c r="B380" s="32" t="n"/>
      <c r="C380" s="33" t="n"/>
      <c r="D380" s="70" t="s">
        <v>50</v>
      </c>
      <c r="E380" s="64" t="s">
        <v>51</v>
      </c>
      <c r="F380" s="36" t="n">
        <v>200</v>
      </c>
      <c r="G380" s="36" t="n">
        <v>1</v>
      </c>
      <c r="H380" s="36" t="n">
        <v>0</v>
      </c>
      <c r="I380" s="36" t="n">
        <v>20</v>
      </c>
      <c r="J380" s="36" t="n">
        <v>92</v>
      </c>
      <c r="K380" s="37" t="n">
        <v>107</v>
      </c>
      <c r="L380" s="38" t="n"/>
    </row>
    <row ht="15" outlineLevel="0" r="381">
      <c r="A381" s="31" t="n"/>
      <c r="B381" s="32" t="n"/>
      <c r="C381" s="33" t="n"/>
      <c r="D381" s="40" t="n"/>
      <c r="E381" s="35" t="n"/>
      <c r="F381" s="36" t="n"/>
      <c r="G381" s="36" t="n"/>
      <c r="H381" s="36" t="n"/>
      <c r="I381" s="36" t="n"/>
      <c r="J381" s="36" t="n"/>
      <c r="K381" s="37" t="n"/>
      <c r="L381" s="38" t="n"/>
    </row>
    <row ht="15" outlineLevel="0" r="382">
      <c r="A382" s="31" t="n"/>
      <c r="B382" s="32" t="n"/>
      <c r="C382" s="33" t="n"/>
      <c r="D382" s="34" t="n"/>
      <c r="E382" s="35" t="n"/>
      <c r="F382" s="36" t="n"/>
      <c r="G382" s="36" t="n"/>
      <c r="H382" s="36" t="n"/>
      <c r="I382" s="36" t="n"/>
      <c r="J382" s="36" t="n"/>
      <c r="K382" s="37" t="n"/>
      <c r="L382" s="38" t="n"/>
    </row>
    <row ht="15" outlineLevel="0" r="383">
      <c r="A383" s="41" t="n"/>
      <c r="B383" s="42" t="n"/>
      <c r="C383" s="43" t="n"/>
      <c r="D383" s="44" t="s">
        <v>39</v>
      </c>
      <c r="E383" s="45" t="n"/>
      <c r="F383" s="46" t="n">
        <f aca="false" ca="false" dt2D="false" dtr="false" t="normal">SUM(F374:F382)</f>
        <v>885</v>
      </c>
      <c r="G383" s="46" t="n">
        <f aca="false" ca="false" dt2D="false" dtr="false" t="normal">SUM(G374:G382)</f>
        <v>32</v>
      </c>
      <c r="H383" s="46" t="n">
        <f aca="false" ca="false" dt2D="false" dtr="false" t="normal">SUM(H374:H382)</f>
        <v>31</v>
      </c>
      <c r="I383" s="46" t="n">
        <f aca="false" ca="false" dt2D="false" dtr="false" t="normal">SUM(I374:I382)</f>
        <v>107</v>
      </c>
      <c r="J383" s="46" t="n">
        <f aca="false" ca="false" dt2D="false" dtr="false" t="normal">SUM(J374:J382)</f>
        <v>836</v>
      </c>
      <c r="K383" s="47" t="n"/>
      <c r="L383" s="48" t="n">
        <f aca="false" ca="false" dt2D="false" dtr="false" t="normal">SUM(L374:L382)</f>
        <v>0</v>
      </c>
    </row>
    <row ht="15.75" outlineLevel="0" r="384">
      <c r="A384" s="52" t="n">
        <f aca="false" ca="false" dt2D="false" dtr="false" t="normal">A364</f>
        <v>4</v>
      </c>
      <c r="B384" s="53" t="n">
        <f aca="false" ca="false" dt2D="false" dtr="false" t="normal">B364</f>
        <v>3</v>
      </c>
      <c r="C384" s="54" t="s">
        <v>52</v>
      </c>
      <c r="D384" s="55" t="s"/>
      <c r="E384" s="56" t="n"/>
      <c r="F384" s="57" t="n">
        <f aca="false" ca="false" dt2D="false" dtr="false" t="normal">F373+F383</f>
        <v>1472</v>
      </c>
      <c r="G384" s="57" t="n">
        <f aca="false" ca="false" dt2D="false" dtr="false" t="normal">G373+G383</f>
        <v>59</v>
      </c>
      <c r="H384" s="57" t="n">
        <f aca="false" ca="false" dt2D="false" dtr="false" t="normal">H373+H383</f>
        <v>50</v>
      </c>
      <c r="I384" s="57" t="n">
        <f aca="false" ca="false" dt2D="false" dtr="false" t="normal">I373+I383</f>
        <v>185</v>
      </c>
      <c r="J384" s="57" t="n">
        <f aca="false" ca="false" dt2D="false" dtr="false" t="normal">J373+J383</f>
        <v>1395</v>
      </c>
      <c r="K384" s="58" t="n"/>
      <c r="L384" s="59" t="n">
        <f aca="false" ca="false" dt2D="false" dtr="false" t="normal">L373+L383</f>
        <v>0</v>
      </c>
    </row>
    <row ht="15" outlineLevel="0" r="385">
      <c r="A385" s="23" t="n">
        <v>4</v>
      </c>
      <c r="B385" s="24" t="n">
        <v>4</v>
      </c>
      <c r="C385" s="25" t="s">
        <v>27</v>
      </c>
      <c r="D385" s="63" t="s">
        <v>44</v>
      </c>
      <c r="E385" s="27" t="s">
        <v>84</v>
      </c>
      <c r="F385" s="28" t="n">
        <v>150</v>
      </c>
      <c r="G385" s="28" t="n">
        <v>3</v>
      </c>
      <c r="H385" s="28" t="n">
        <v>5</v>
      </c>
      <c r="I385" s="28" t="n">
        <v>34</v>
      </c>
      <c r="J385" s="28" t="n">
        <v>191</v>
      </c>
      <c r="K385" s="29" t="n">
        <v>53</v>
      </c>
      <c r="L385" s="30" t="n"/>
    </row>
    <row ht="15" outlineLevel="0" r="386">
      <c r="A386" s="31" t="n"/>
      <c r="B386" s="32" t="n"/>
      <c r="C386" s="33" t="n"/>
      <c r="D386" s="34" t="s">
        <v>28</v>
      </c>
      <c r="E386" s="64" t="s">
        <v>128</v>
      </c>
      <c r="F386" s="36" t="n">
        <v>90</v>
      </c>
      <c r="G386" s="36" t="n">
        <v>19</v>
      </c>
      <c r="H386" s="36" t="n">
        <v>4</v>
      </c>
      <c r="I386" s="36" t="n">
        <v>3</v>
      </c>
      <c r="J386" s="36" t="n">
        <v>116</v>
      </c>
      <c r="K386" s="37" t="n">
        <v>146</v>
      </c>
      <c r="L386" s="38" t="n"/>
    </row>
    <row ht="15" outlineLevel="0" r="387">
      <c r="A387" s="31" t="n"/>
      <c r="B387" s="32" t="n"/>
      <c r="C387" s="33" t="n"/>
      <c r="D387" s="70" t="s">
        <v>50</v>
      </c>
      <c r="E387" s="64" t="s">
        <v>51</v>
      </c>
      <c r="F387" s="36" t="n">
        <v>200</v>
      </c>
      <c r="G387" s="36" t="n">
        <v>1</v>
      </c>
      <c r="H387" s="36" t="n">
        <v>0</v>
      </c>
      <c r="I387" s="36" t="n">
        <v>20</v>
      </c>
      <c r="J387" s="36" t="n">
        <v>92</v>
      </c>
      <c r="K387" s="37" t="n">
        <v>107</v>
      </c>
      <c r="L387" s="38" t="n"/>
    </row>
    <row ht="15" outlineLevel="0" r="388">
      <c r="A388" s="31" t="n"/>
      <c r="B388" s="32" t="n"/>
      <c r="C388" s="33" t="n"/>
      <c r="D388" s="73" t="s">
        <v>48</v>
      </c>
      <c r="E388" s="35" t="s">
        <v>49</v>
      </c>
      <c r="F388" s="36" t="n">
        <v>30</v>
      </c>
      <c r="G388" s="36" t="n">
        <v>2</v>
      </c>
      <c r="H388" s="36" t="n">
        <v>0</v>
      </c>
      <c r="I388" s="36" t="n">
        <v>15</v>
      </c>
      <c r="J388" s="36" t="n">
        <v>71</v>
      </c>
      <c r="K388" s="37" t="n">
        <v>119</v>
      </c>
      <c r="L388" s="38" t="n"/>
    </row>
    <row ht="15" outlineLevel="0" r="389">
      <c r="A389" s="31" t="n"/>
      <c r="B389" s="32" t="n"/>
      <c r="C389" s="33" t="n"/>
      <c r="D389" s="89" t="n"/>
      <c r="E389" s="35" t="n"/>
      <c r="F389" s="36" t="n"/>
      <c r="G389" s="36" t="n"/>
      <c r="H389" s="36" t="n"/>
      <c r="I389" s="36" t="n"/>
      <c r="J389" s="36" t="n"/>
      <c r="K389" s="37" t="n"/>
      <c r="L389" s="38" t="n"/>
    </row>
    <row ht="15" outlineLevel="0" r="390">
      <c r="A390" s="31" t="n"/>
      <c r="B390" s="32" t="n"/>
      <c r="C390" s="33" t="n"/>
      <c r="D390" s="40" t="s">
        <v>46</v>
      </c>
      <c r="E390" s="35" t="s">
        <v>97</v>
      </c>
      <c r="F390" s="36" t="n">
        <v>200</v>
      </c>
      <c r="G390" s="36" t="n">
        <v>1</v>
      </c>
      <c r="H390" s="36" t="n">
        <v>0</v>
      </c>
      <c r="I390" s="36" t="n">
        <v>15</v>
      </c>
      <c r="J390" s="36" t="n">
        <v>64</v>
      </c>
      <c r="K390" s="37" t="n">
        <v>102</v>
      </c>
      <c r="L390" s="38" t="n"/>
    </row>
    <row ht="15" outlineLevel="0" r="391">
      <c r="A391" s="31" t="n"/>
      <c r="B391" s="32" t="n"/>
      <c r="C391" s="33" t="n"/>
      <c r="D391" s="40" t="n"/>
      <c r="E391" s="35" t="n"/>
      <c r="F391" s="36" t="n"/>
      <c r="G391" s="36" t="n"/>
      <c r="H391" s="36" t="n"/>
      <c r="I391" s="36" t="n"/>
      <c r="J391" s="36" t="n"/>
      <c r="K391" s="37" t="n"/>
      <c r="L391" s="38" t="n"/>
    </row>
    <row ht="15" outlineLevel="0" r="392">
      <c r="A392" s="31" t="n"/>
      <c r="B392" s="32" t="n"/>
      <c r="C392" s="33" t="n"/>
      <c r="D392" s="40" t="n"/>
      <c r="E392" s="35" t="n"/>
      <c r="F392" s="36" t="n"/>
      <c r="G392" s="36" t="n"/>
      <c r="H392" s="66" t="s">
        <v>14</v>
      </c>
      <c r="I392" s="36" t="n"/>
      <c r="J392" s="36" t="n"/>
      <c r="K392" s="37" t="n"/>
      <c r="L392" s="38" t="n"/>
    </row>
    <row ht="15" outlineLevel="0" r="393">
      <c r="A393" s="31" t="n"/>
      <c r="B393" s="32" t="n"/>
      <c r="C393" s="33" t="n"/>
      <c r="D393" s="34" t="n"/>
      <c r="E393" s="35" t="n"/>
      <c r="F393" s="36" t="n"/>
      <c r="G393" s="36" t="n"/>
      <c r="H393" s="36" t="n"/>
      <c r="I393" s="36" t="n"/>
      <c r="J393" s="36" t="n"/>
      <c r="K393" s="37" t="n"/>
      <c r="L393" s="38" t="n"/>
    </row>
    <row ht="15" outlineLevel="0" r="394">
      <c r="A394" s="41" t="n"/>
      <c r="B394" s="42" t="n"/>
      <c r="C394" s="43" t="n"/>
      <c r="D394" s="44" t="s">
        <v>39</v>
      </c>
      <c r="E394" s="45" t="n"/>
      <c r="F394" s="46" t="n">
        <f aca="false" ca="false" dt2D="false" dtr="false" t="normal">SUM(F385:F393)</f>
        <v>670</v>
      </c>
      <c r="G394" s="46" t="n">
        <f aca="false" ca="false" dt2D="false" dtr="false" t="normal">SUM(G385:G393)</f>
        <v>26</v>
      </c>
      <c r="H394" s="46" t="n">
        <f aca="false" ca="false" dt2D="false" dtr="false" t="normal">SUM(H385:H393)</f>
        <v>9</v>
      </c>
      <c r="I394" s="46" t="n">
        <f aca="false" ca="false" dt2D="false" dtr="false" t="normal">SUM(I385:I393)</f>
        <v>87</v>
      </c>
      <c r="J394" s="46" t="n">
        <f aca="false" ca="false" dt2D="false" dtr="false" t="normal">SUM(J385:J393)</f>
        <v>534</v>
      </c>
      <c r="K394" s="47" t="n"/>
      <c r="L394" s="48" t="n">
        <f aca="false" ca="false" dt2D="false" dtr="false" t="normal">SUM(L385:L393)</f>
        <v>0</v>
      </c>
    </row>
    <row ht="15" outlineLevel="0" r="395">
      <c r="A395" s="49" t="n">
        <v>4</v>
      </c>
      <c r="B395" s="50" t="n">
        <f aca="false" ca="false" dt2D="false" dtr="false" t="normal">B385</f>
        <v>4</v>
      </c>
      <c r="C395" s="51" t="s">
        <v>40</v>
      </c>
      <c r="D395" s="39" t="s">
        <v>41</v>
      </c>
      <c r="E395" s="35" t="s">
        <v>129</v>
      </c>
      <c r="F395" s="36" t="n">
        <v>60</v>
      </c>
      <c r="G395" s="36" t="n">
        <v>1</v>
      </c>
      <c r="H395" s="36" t="n">
        <v>4</v>
      </c>
      <c r="I395" s="36" t="n">
        <v>7</v>
      </c>
      <c r="J395" s="36" t="n">
        <v>73</v>
      </c>
      <c r="K395" s="37" t="n">
        <v>9</v>
      </c>
      <c r="L395" s="38" t="n"/>
    </row>
    <row ht="15" outlineLevel="0" r="396">
      <c r="A396" s="31" t="n"/>
      <c r="B396" s="32" t="n"/>
      <c r="C396" s="33" t="n"/>
      <c r="D396" s="39" t="s">
        <v>42</v>
      </c>
      <c r="E396" s="64" t="s">
        <v>82</v>
      </c>
      <c r="F396" s="36" t="n">
        <v>200</v>
      </c>
      <c r="G396" s="36" t="n">
        <v>6</v>
      </c>
      <c r="H396" s="36" t="n">
        <v>6</v>
      </c>
      <c r="I396" s="36" t="n">
        <v>11</v>
      </c>
      <c r="J396" s="36" t="n">
        <v>116</v>
      </c>
      <c r="K396" s="37" t="n">
        <v>37</v>
      </c>
      <c r="L396" s="38" t="n"/>
    </row>
    <row ht="15" outlineLevel="0" r="397">
      <c r="A397" s="31" t="n"/>
      <c r="B397" s="32" t="n"/>
      <c r="C397" s="33" t="n"/>
      <c r="D397" s="39" t="s">
        <v>61</v>
      </c>
      <c r="E397" s="64" t="s">
        <v>66</v>
      </c>
      <c r="F397" s="36" t="n">
        <v>90</v>
      </c>
      <c r="G397" s="36" t="n">
        <v>14</v>
      </c>
      <c r="H397" s="36" t="n">
        <v>22</v>
      </c>
      <c r="I397" s="36" t="n">
        <v>2</v>
      </c>
      <c r="J397" s="36" t="n">
        <v>264</v>
      </c>
      <c r="K397" s="37" t="n">
        <v>88</v>
      </c>
      <c r="L397" s="38" t="n"/>
    </row>
    <row ht="15" outlineLevel="0" r="398">
      <c r="A398" s="31" t="n"/>
      <c r="B398" s="32" t="n"/>
      <c r="C398" s="33" t="n"/>
      <c r="D398" s="39" t="s">
        <v>44</v>
      </c>
      <c r="E398" s="35" t="s">
        <v>71</v>
      </c>
      <c r="F398" s="36" t="n">
        <v>150</v>
      </c>
      <c r="G398" s="36" t="n">
        <v>7</v>
      </c>
      <c r="H398" s="36" t="n">
        <v>4</v>
      </c>
      <c r="I398" s="36" t="n">
        <v>41</v>
      </c>
      <c r="J398" s="36" t="n">
        <v>228</v>
      </c>
      <c r="K398" s="37" t="n">
        <v>64</v>
      </c>
      <c r="L398" s="38" t="n"/>
    </row>
    <row ht="15" outlineLevel="0" r="399">
      <c r="A399" s="31" t="n"/>
      <c r="B399" s="32" t="n"/>
      <c r="C399" s="33" t="n"/>
      <c r="D399" s="39" t="s">
        <v>46</v>
      </c>
      <c r="E399" s="35" t="s">
        <v>97</v>
      </c>
      <c r="F399" s="36" t="n">
        <v>200</v>
      </c>
      <c r="G399" s="36" t="n">
        <v>0</v>
      </c>
      <c r="H399" s="36" t="n">
        <v>0</v>
      </c>
      <c r="I399" s="36" t="n">
        <v>15</v>
      </c>
      <c r="J399" s="36" t="n">
        <v>59</v>
      </c>
      <c r="K399" s="37" t="n">
        <v>98</v>
      </c>
      <c r="L399" s="38" t="n"/>
    </row>
    <row ht="15" outlineLevel="0" r="400">
      <c r="A400" s="31" t="n"/>
      <c r="B400" s="32" t="n"/>
      <c r="C400" s="33" t="n"/>
      <c r="D400" s="67" t="s">
        <v>48</v>
      </c>
      <c r="E400" s="64" t="s">
        <v>49</v>
      </c>
      <c r="F400" s="36" t="n">
        <v>45</v>
      </c>
      <c r="G400" s="36" t="n">
        <v>3</v>
      </c>
      <c r="H400" s="36" t="n">
        <v>0</v>
      </c>
      <c r="I400" s="36" t="n">
        <v>22</v>
      </c>
      <c r="J400" s="36" t="n">
        <v>106</v>
      </c>
      <c r="K400" s="37" t="n">
        <v>119</v>
      </c>
      <c r="L400" s="38" t="n"/>
    </row>
    <row ht="15" outlineLevel="0" r="401">
      <c r="A401" s="31" t="n"/>
      <c r="B401" s="32" t="n"/>
      <c r="C401" s="33" t="n"/>
      <c r="D401" s="39" t="n"/>
      <c r="E401" s="35" t="n"/>
      <c r="F401" s="36" t="n"/>
      <c r="G401" s="36" t="n"/>
      <c r="H401" s="36" t="n"/>
      <c r="I401" s="36" t="n"/>
      <c r="J401" s="36" t="n"/>
      <c r="K401" s="37" t="n"/>
      <c r="L401" s="38" t="n"/>
    </row>
    <row ht="15" outlineLevel="0" r="402">
      <c r="A402" s="31" t="n"/>
      <c r="B402" s="32" t="n"/>
      <c r="C402" s="33" t="n"/>
      <c r="D402" s="34" t="n"/>
      <c r="E402" s="35" t="n"/>
      <c r="F402" s="36" t="n"/>
      <c r="G402" s="36" t="n"/>
      <c r="H402" s="36" t="n"/>
      <c r="I402" s="36" t="n"/>
      <c r="J402" s="36" t="n"/>
      <c r="K402" s="37" t="n"/>
      <c r="L402" s="38" t="n"/>
    </row>
    <row ht="15" outlineLevel="0" r="403">
      <c r="A403" s="31" t="n"/>
      <c r="B403" s="32" t="n"/>
      <c r="C403" s="33" t="n"/>
      <c r="D403" s="34" t="n"/>
      <c r="E403" s="35" t="n"/>
      <c r="F403" s="36" t="n"/>
      <c r="G403" s="36" t="n"/>
      <c r="H403" s="36" t="n"/>
      <c r="I403" s="36" t="n"/>
      <c r="J403" s="36" t="n"/>
      <c r="K403" s="37" t="n"/>
      <c r="L403" s="38" t="n"/>
    </row>
    <row ht="15" outlineLevel="0" r="404">
      <c r="A404" s="41" t="n"/>
      <c r="B404" s="42" t="n"/>
      <c r="C404" s="43" t="n"/>
      <c r="D404" s="44" t="s">
        <v>39</v>
      </c>
      <c r="E404" s="45" t="n"/>
      <c r="F404" s="46" t="n">
        <f aca="false" ca="false" dt2D="false" dtr="false" t="normal">SUM(F395:F403)</f>
        <v>745</v>
      </c>
      <c r="G404" s="46" t="n">
        <f aca="false" ca="false" dt2D="false" dtr="false" t="normal">SUM(G395:G403)</f>
        <v>31</v>
      </c>
      <c r="H404" s="46" t="n">
        <f aca="false" ca="false" dt2D="false" dtr="false" t="normal">SUM(H395:H403)</f>
        <v>36</v>
      </c>
      <c r="I404" s="46" t="n">
        <f aca="false" ca="false" dt2D="false" dtr="false" t="normal">SUM(I395:I403)</f>
        <v>98</v>
      </c>
      <c r="J404" s="46" t="n">
        <f aca="false" ca="false" dt2D="false" dtr="false" t="normal">SUM(J395:J403)</f>
        <v>846</v>
      </c>
      <c r="K404" s="47" t="n"/>
      <c r="L404" s="48" t="n">
        <f aca="false" ca="false" dt2D="false" dtr="false" t="normal">SUM(L395:L403)</f>
        <v>0</v>
      </c>
    </row>
    <row ht="15.75" outlineLevel="0" r="405">
      <c r="A405" s="52" t="n">
        <f aca="false" ca="false" dt2D="false" dtr="false" t="normal">A385</f>
        <v>4</v>
      </c>
      <c r="B405" s="53" t="n">
        <f aca="false" ca="false" dt2D="false" dtr="false" t="normal">B385</f>
        <v>4</v>
      </c>
      <c r="C405" s="54" t="s">
        <v>52</v>
      </c>
      <c r="D405" s="55" t="s"/>
      <c r="E405" s="56" t="n"/>
      <c r="F405" s="57" t="n">
        <f aca="false" ca="false" dt2D="false" dtr="false" t="normal">F394+F404</f>
        <v>1415</v>
      </c>
      <c r="G405" s="57" t="n">
        <f aca="false" ca="false" dt2D="false" dtr="false" t="normal">G394+G404</f>
        <v>57</v>
      </c>
      <c r="H405" s="57" t="n">
        <f aca="false" ca="false" dt2D="false" dtr="false" t="normal">H394+H404</f>
        <v>45</v>
      </c>
      <c r="I405" s="57" t="n">
        <f aca="false" ca="false" dt2D="false" dtr="false" t="normal">I394+I404</f>
        <v>185</v>
      </c>
      <c r="J405" s="57" t="n">
        <f aca="false" ca="false" dt2D="false" dtr="false" t="normal">J394+J404</f>
        <v>1380</v>
      </c>
      <c r="K405" s="58" t="n"/>
      <c r="L405" s="59" t="n">
        <f aca="false" ca="false" dt2D="false" dtr="false" t="normal">L394+L404</f>
        <v>0</v>
      </c>
    </row>
    <row ht="15" outlineLevel="0" r="406">
      <c r="A406" s="23" t="n">
        <v>4</v>
      </c>
      <c r="B406" s="24" t="n">
        <v>5</v>
      </c>
      <c r="C406" s="25" t="s">
        <v>27</v>
      </c>
      <c r="D406" s="67" t="s">
        <v>44</v>
      </c>
      <c r="E406" s="35" t="s">
        <v>71</v>
      </c>
      <c r="F406" s="36" t="n">
        <v>150</v>
      </c>
      <c r="G406" s="36" t="n">
        <v>7</v>
      </c>
      <c r="H406" s="36" t="n">
        <v>4</v>
      </c>
      <c r="I406" s="36" t="n">
        <v>41</v>
      </c>
      <c r="J406" s="36" t="n">
        <v>228</v>
      </c>
      <c r="K406" s="37" t="n">
        <v>64</v>
      </c>
      <c r="L406" s="30" t="n"/>
    </row>
    <row ht="15" outlineLevel="0" r="407">
      <c r="A407" s="31" t="n"/>
      <c r="B407" s="32" t="n"/>
      <c r="C407" s="33" t="n"/>
      <c r="D407" s="34" t="s">
        <v>28</v>
      </c>
      <c r="E407" s="64" t="s">
        <v>91</v>
      </c>
      <c r="F407" s="36" t="n">
        <v>90</v>
      </c>
      <c r="G407" s="36" t="n">
        <v>18</v>
      </c>
      <c r="H407" s="36" t="n">
        <v>17</v>
      </c>
      <c r="I407" s="36" t="n">
        <v>4</v>
      </c>
      <c r="J407" s="36" t="n">
        <v>241</v>
      </c>
      <c r="K407" s="37" t="n">
        <v>89</v>
      </c>
      <c r="L407" s="38" t="n"/>
    </row>
    <row ht="15" outlineLevel="0" r="408">
      <c r="A408" s="31" t="n"/>
      <c r="B408" s="32" t="n"/>
      <c r="C408" s="33" t="n"/>
      <c r="D408" s="39" t="n"/>
      <c r="E408" s="35" t="n"/>
      <c r="F408" s="36" t="n"/>
      <c r="G408" s="36" t="n"/>
      <c r="H408" s="36" t="n"/>
      <c r="I408" s="36" t="n"/>
      <c r="J408" s="36" t="n"/>
      <c r="K408" s="37" t="n"/>
      <c r="L408" s="38" t="n"/>
    </row>
    <row ht="15" outlineLevel="0" r="409">
      <c r="A409" s="31" t="n"/>
      <c r="B409" s="32" t="n"/>
      <c r="C409" s="33" t="n"/>
      <c r="D409" s="73" t="s">
        <v>48</v>
      </c>
      <c r="E409" s="35" t="s">
        <v>49</v>
      </c>
      <c r="F409" s="36" t="n">
        <v>30</v>
      </c>
      <c r="G409" s="36" t="n">
        <v>2</v>
      </c>
      <c r="H409" s="36" t="n">
        <v>0</v>
      </c>
      <c r="I409" s="36" t="n">
        <v>15</v>
      </c>
      <c r="J409" s="36" t="n">
        <v>71</v>
      </c>
      <c r="K409" s="37" t="n">
        <v>119</v>
      </c>
      <c r="L409" s="38" t="n"/>
    </row>
    <row ht="15" outlineLevel="0" r="410">
      <c r="A410" s="31" t="n"/>
      <c r="B410" s="32" t="n"/>
      <c r="C410" s="33" t="n"/>
      <c r="D410" s="39" t="n"/>
      <c r="E410" s="35" t="n"/>
      <c r="F410" s="36" t="n"/>
      <c r="G410" s="36" t="n"/>
      <c r="H410" s="36" t="n"/>
      <c r="I410" s="36" t="n"/>
      <c r="J410" s="36" t="n"/>
      <c r="K410" s="37" t="n"/>
      <c r="L410" s="38" t="n"/>
    </row>
    <row ht="15" outlineLevel="0" r="411">
      <c r="A411" s="31" t="n"/>
      <c r="B411" s="32" t="n"/>
      <c r="C411" s="33" t="n"/>
      <c r="D411" s="40" t="s">
        <v>41</v>
      </c>
      <c r="E411" s="35" t="s">
        <v>68</v>
      </c>
      <c r="F411" s="36" t="n">
        <v>60</v>
      </c>
      <c r="G411" s="36" t="n">
        <v>0</v>
      </c>
      <c r="H411" s="36" t="n">
        <v>1</v>
      </c>
      <c r="I411" s="36" t="n">
        <v>2</v>
      </c>
      <c r="J411" s="36" t="n">
        <v>8</v>
      </c>
      <c r="K411" s="37" t="n">
        <v>28</v>
      </c>
      <c r="L411" s="38" t="n"/>
    </row>
    <row ht="15" outlineLevel="0" r="412">
      <c r="A412" s="31" t="n"/>
      <c r="B412" s="32" t="n"/>
      <c r="C412" s="33" t="n"/>
      <c r="D412" s="40" t="s">
        <v>46</v>
      </c>
      <c r="E412" s="64" t="s">
        <v>77</v>
      </c>
      <c r="F412" s="36" t="n">
        <v>200</v>
      </c>
      <c r="G412" s="36" t="n">
        <v>1</v>
      </c>
      <c r="H412" s="36" t="n">
        <v>0</v>
      </c>
      <c r="I412" s="36" t="n">
        <v>20</v>
      </c>
      <c r="J412" s="36" t="n">
        <v>92</v>
      </c>
      <c r="K412" s="37" t="n">
        <v>107</v>
      </c>
      <c r="L412" s="38" t="n"/>
    </row>
    <row ht="15" outlineLevel="0" r="413">
      <c r="A413" s="31" t="n"/>
      <c r="B413" s="32" t="n"/>
      <c r="C413" s="33" t="n"/>
      <c r="D413" s="40" t="n"/>
      <c r="E413" s="64" t="s">
        <v>14</v>
      </c>
      <c r="F413" s="36" t="n"/>
      <c r="G413" s="36" t="n"/>
      <c r="H413" s="36" t="n"/>
      <c r="I413" s="36" t="n"/>
      <c r="J413" s="36" t="n"/>
      <c r="K413" s="37" t="n"/>
      <c r="L413" s="38" t="n"/>
    </row>
    <row ht="15" outlineLevel="0" r="414">
      <c r="A414" s="31" t="n"/>
      <c r="B414" s="32" t="n"/>
      <c r="C414" s="33" t="n"/>
      <c r="D414" s="40" t="n"/>
      <c r="E414" s="35" t="n"/>
      <c r="F414" s="36" t="n"/>
      <c r="G414" s="36" t="n"/>
      <c r="H414" s="36" t="n"/>
      <c r="I414" s="36" t="n"/>
      <c r="J414" s="36" t="n"/>
      <c r="K414" s="37" t="n"/>
      <c r="L414" s="38" t="n"/>
    </row>
    <row customHeight="true" ht="15.75" outlineLevel="0" r="415">
      <c r="A415" s="41" t="n"/>
      <c r="B415" s="42" t="n"/>
      <c r="C415" s="43" t="n"/>
      <c r="D415" s="44" t="s">
        <v>39</v>
      </c>
      <c r="E415" s="45" t="n"/>
      <c r="F415" s="46" t="n">
        <f aca="false" ca="false" dt2D="false" dtr="false" t="normal">SUM(F406:F414)</f>
        <v>530</v>
      </c>
      <c r="G415" s="46" t="n">
        <f aca="false" ca="false" dt2D="false" dtr="false" t="normal">SUM(G406:G414)</f>
        <v>28</v>
      </c>
      <c r="H415" s="46" t="n">
        <f aca="false" ca="false" dt2D="false" dtr="false" t="normal">SUM(H406:H414)</f>
        <v>22</v>
      </c>
      <c r="I415" s="46" t="n">
        <f aca="false" ca="false" dt2D="false" dtr="false" t="normal">SUM(I406:I414)</f>
        <v>82</v>
      </c>
      <c r="J415" s="46" t="n">
        <f aca="false" ca="false" dt2D="false" dtr="false" t="normal">SUM(J406:J414)</f>
        <v>640</v>
      </c>
      <c r="K415" s="47" t="n"/>
      <c r="L415" s="48" t="n">
        <f aca="false" ca="false" dt2D="false" dtr="false" t="normal">SUM(L406:L414)</f>
        <v>0</v>
      </c>
    </row>
    <row ht="15" outlineLevel="0" r="416">
      <c r="A416" s="49" t="n">
        <v>4</v>
      </c>
      <c r="B416" s="50" t="n">
        <f aca="false" ca="false" dt2D="false" dtr="false" t="normal">B406</f>
        <v>5</v>
      </c>
      <c r="C416" s="51" t="s">
        <v>40</v>
      </c>
      <c r="D416" s="39" t="s">
        <v>41</v>
      </c>
      <c r="E416" s="35" t="s">
        <v>130</v>
      </c>
      <c r="F416" s="36" t="n">
        <v>60</v>
      </c>
      <c r="G416" s="36" t="n">
        <v>1</v>
      </c>
      <c r="H416" s="36" t="n">
        <v>0</v>
      </c>
      <c r="I416" s="36" t="n">
        <v>2</v>
      </c>
      <c r="J416" s="36" t="n">
        <v>13</v>
      </c>
      <c r="K416" s="37" t="n">
        <v>23</v>
      </c>
      <c r="L416" s="38" t="n"/>
    </row>
    <row ht="15" outlineLevel="0" r="417">
      <c r="A417" s="31" t="n"/>
      <c r="B417" s="32" t="n"/>
      <c r="C417" s="33" t="n"/>
      <c r="D417" s="39" t="s">
        <v>42</v>
      </c>
      <c r="E417" s="35" t="s">
        <v>103</v>
      </c>
      <c r="F417" s="36" t="n">
        <v>200</v>
      </c>
      <c r="G417" s="36" t="n">
        <v>5</v>
      </c>
      <c r="H417" s="36" t="n">
        <v>9</v>
      </c>
      <c r="I417" s="36" t="n">
        <v>9</v>
      </c>
      <c r="J417" s="36" t="n">
        <v>138</v>
      </c>
      <c r="K417" s="37" t="n">
        <v>31</v>
      </c>
      <c r="L417" s="38" t="n"/>
    </row>
    <row ht="15" outlineLevel="0" r="418">
      <c r="A418" s="31" t="n"/>
      <c r="B418" s="32" t="n"/>
      <c r="C418" s="33" t="n"/>
      <c r="D418" s="39" t="s">
        <v>61</v>
      </c>
      <c r="E418" s="64" t="s">
        <v>131</v>
      </c>
      <c r="F418" s="36" t="n">
        <v>90</v>
      </c>
      <c r="G418" s="36" t="n">
        <v>17</v>
      </c>
      <c r="H418" s="36" t="n">
        <v>29</v>
      </c>
      <c r="I418" s="36" t="n">
        <v>4</v>
      </c>
      <c r="J418" s="36" t="n">
        <v>346</v>
      </c>
      <c r="K418" s="37" t="n">
        <v>126</v>
      </c>
      <c r="L418" s="38" t="n"/>
    </row>
    <row ht="15" outlineLevel="0" r="419">
      <c r="A419" s="31" t="n"/>
      <c r="B419" s="32" t="n"/>
      <c r="C419" s="33" t="n"/>
      <c r="D419" s="39" t="s">
        <v>44</v>
      </c>
      <c r="E419" s="35" t="s">
        <v>105</v>
      </c>
      <c r="F419" s="36" t="n">
        <v>150</v>
      </c>
      <c r="G419" s="36" t="n">
        <v>2</v>
      </c>
      <c r="H419" s="36" t="n">
        <v>7</v>
      </c>
      <c r="I419" s="36" t="n">
        <v>14</v>
      </c>
      <c r="J419" s="36" t="n">
        <v>131</v>
      </c>
      <c r="K419" s="37" t="n">
        <v>22</v>
      </c>
      <c r="L419" s="38" t="n"/>
    </row>
    <row ht="15" outlineLevel="0" r="420">
      <c r="A420" s="31" t="n"/>
      <c r="B420" s="32" t="n"/>
      <c r="C420" s="33" t="n"/>
      <c r="D420" s="69" t="s">
        <v>30</v>
      </c>
      <c r="E420" s="35" t="s">
        <v>72</v>
      </c>
      <c r="F420" s="36" t="n">
        <v>200</v>
      </c>
      <c r="G420" s="36" t="n">
        <v>0</v>
      </c>
      <c r="H420" s="36" t="n">
        <v>0</v>
      </c>
      <c r="I420" s="36" t="n">
        <v>7</v>
      </c>
      <c r="J420" s="36" t="n">
        <v>29</v>
      </c>
      <c r="K420" s="37" t="n">
        <v>114</v>
      </c>
      <c r="L420" s="38" t="n"/>
    </row>
    <row ht="15" outlineLevel="0" r="421">
      <c r="A421" s="31" t="n"/>
      <c r="B421" s="32" t="n"/>
      <c r="C421" s="33" t="n"/>
      <c r="D421" s="67" t="s">
        <v>48</v>
      </c>
      <c r="E421" s="64" t="s">
        <v>49</v>
      </c>
      <c r="F421" s="36" t="n">
        <v>45</v>
      </c>
      <c r="G421" s="36" t="n">
        <v>3</v>
      </c>
      <c r="H421" s="36" t="n">
        <v>0</v>
      </c>
      <c r="I421" s="36" t="n">
        <v>22</v>
      </c>
      <c r="J421" s="36" t="n">
        <v>106</v>
      </c>
      <c r="K421" s="37" t="n">
        <v>119</v>
      </c>
      <c r="L421" s="38" t="n"/>
    </row>
    <row ht="15" outlineLevel="0" r="422">
      <c r="A422" s="31" t="n"/>
      <c r="B422" s="32" t="n"/>
      <c r="C422" s="33" t="n"/>
      <c r="D422" s="39" t="n"/>
      <c r="E422" s="35" t="n"/>
      <c r="F422" s="36" t="n"/>
      <c r="G422" s="36" t="n"/>
      <c r="H422" s="36" t="n"/>
      <c r="I422" s="36" t="n"/>
      <c r="J422" s="36" t="n"/>
      <c r="K422" s="37" t="n"/>
      <c r="L422" s="38" t="n"/>
    </row>
    <row ht="15" outlineLevel="0" r="423">
      <c r="A423" s="31" t="n"/>
      <c r="B423" s="32" t="n"/>
      <c r="C423" s="33" t="n"/>
      <c r="D423" s="34" t="n"/>
      <c r="E423" s="35" t="n"/>
      <c r="F423" s="36" t="n"/>
      <c r="G423" s="36" t="n"/>
      <c r="H423" s="36" t="n"/>
      <c r="I423" s="36" t="n"/>
      <c r="J423" s="36" t="n"/>
      <c r="K423" s="37" t="n"/>
      <c r="L423" s="38" t="n"/>
    </row>
    <row ht="15" outlineLevel="0" r="424">
      <c r="A424" s="31" t="n"/>
      <c r="B424" s="32" t="n"/>
      <c r="C424" s="33" t="n"/>
      <c r="D424" s="34" t="n"/>
      <c r="E424" s="64" t="s">
        <v>14</v>
      </c>
      <c r="F424" s="36" t="n"/>
      <c r="G424" s="36" t="n"/>
      <c r="H424" s="36" t="n"/>
      <c r="I424" s="36" t="n"/>
      <c r="J424" s="36" t="n"/>
      <c r="K424" s="37" t="n"/>
      <c r="L424" s="38" t="n"/>
    </row>
    <row ht="15" outlineLevel="0" r="425">
      <c r="A425" s="41" t="n"/>
      <c r="B425" s="42" t="n"/>
      <c r="C425" s="43" t="n"/>
      <c r="D425" s="44" t="s">
        <v>39</v>
      </c>
      <c r="E425" s="45" t="n"/>
      <c r="F425" s="46" t="n">
        <f aca="false" ca="false" dt2D="false" dtr="false" t="normal">SUM(F416:F424)</f>
        <v>745</v>
      </c>
      <c r="G425" s="46" t="n">
        <f aca="false" ca="false" dt2D="false" dtr="false" t="normal">SUM(G416:G424)</f>
        <v>28</v>
      </c>
      <c r="H425" s="46" t="n">
        <f aca="false" ca="false" dt2D="false" dtr="false" t="normal">SUM(H416:H424)</f>
        <v>45</v>
      </c>
      <c r="I425" s="46" t="n">
        <f aca="false" ca="false" dt2D="false" dtr="false" t="normal">SUM(I416:I424)</f>
        <v>58</v>
      </c>
      <c r="J425" s="46" t="n">
        <f aca="false" ca="false" dt2D="false" dtr="false" t="normal">SUM(J416:J424)</f>
        <v>763</v>
      </c>
      <c r="K425" s="47" t="n"/>
      <c r="L425" s="48" t="n">
        <f aca="false" ca="false" dt2D="false" dtr="false" t="normal">SUM(L416:L424)</f>
        <v>0</v>
      </c>
    </row>
    <row ht="15.75" outlineLevel="0" r="426">
      <c r="A426" s="52" t="n">
        <f aca="false" ca="false" dt2D="false" dtr="false" t="normal">A406</f>
        <v>4</v>
      </c>
      <c r="B426" s="53" t="n">
        <f aca="false" ca="false" dt2D="false" dtr="false" t="normal">B406</f>
        <v>5</v>
      </c>
      <c r="C426" s="54" t="s">
        <v>52</v>
      </c>
      <c r="D426" s="55" t="s"/>
      <c r="E426" s="56" t="n"/>
      <c r="F426" s="57" t="n">
        <f aca="false" ca="false" dt2D="false" dtr="false" t="normal">F415+F425</f>
        <v>1275</v>
      </c>
      <c r="G426" s="57" t="n">
        <f aca="false" ca="false" dt2D="false" dtr="false" t="normal">G415+G425</f>
        <v>56</v>
      </c>
      <c r="H426" s="57" t="n">
        <f aca="false" ca="false" dt2D="false" dtr="false" t="normal">H415+H425</f>
        <v>67</v>
      </c>
      <c r="I426" s="57" t="n">
        <f aca="false" ca="false" dt2D="false" dtr="false" t="normal">I415+I425</f>
        <v>140</v>
      </c>
      <c r="J426" s="57" t="n">
        <f aca="false" ca="false" dt2D="false" dtr="false" t="normal">J415+J425</f>
        <v>1403</v>
      </c>
      <c r="K426" s="58" t="n"/>
      <c r="L426" s="59" t="n">
        <f aca="false" ca="false" dt2D="false" dtr="false" t="normal">L415+L425</f>
        <v>0</v>
      </c>
    </row>
    <row ht="13.5" outlineLevel="0" r="427">
      <c r="A427" s="90" t="n"/>
      <c r="B427" s="91" t="n"/>
      <c r="C427" s="92" t="s">
        <v>132</v>
      </c>
      <c r="D427" s="93" t="s"/>
      <c r="E427" s="94" t="s"/>
      <c r="F427" s="95" t="n">
        <f aca="false" ca="false" dt2D="false" dtr="false" t="normal">(F26+F47+F68+F89+F110+F131+F152+F173+F194+F215+F236+F258+F279+F300+F321+F342+F363+F384+F405+F426)/(IF(F26=0, 0, 1)+IF(F47=0, 0, 1)+IF(F68=0, 0, 1)+IF(F89=0, 0, 1)+IF(F110=0, 0, 1)+IF(F131=0, 0, 1)+IF(F152=0, 0, 1)+IF(F173=0, 0, 1)+IF(F194=0, 0, 1)+IF(F215=0, 0, 1)+IF(F236=0, 0, 1)+IF(F258=0, 0, 1)+IF(F279=0, 0, 1)+IF(F300=0, 0, 1)+IF(F321=0, 0, 1)+IF(F342=0, 0, 1)+IF(F363=0, 0, 1)+IF(F384=0, 0, 1)+IF(F405=0, 0, 1)+IF(F426=0, 0, 1))</f>
        <v>1426.7</v>
      </c>
      <c r="G427" s="95" t="n">
        <f aca="false" ca="false" dt2D="false" dtr="false" t="normal">(G26+G47+G68+G89+G110+G131+G152+G173+G194+G215+G236+G258+G279+G300+G321+G342+G363+G384+G405+G426)/(IF(G26=0, 0, 1)+IF(G47=0, 0, 1)+IF(G68=0, 0, 1)+IF(G89=0, 0, 1)+IF(G110=0, 0, 1)+IF(G131=0, 0, 1)+IF(G152=0, 0, 1)+IF(G173=0, 0, 1)+IF(G194=0, 0, 1)+IF(G215=0, 0, 1)+IF(G236=0, 0, 1)+IF(G258=0, 0, 1)+IF(G279=0, 0, 1)+IF(G300=0, 0, 1)+IF(G321=0, 0, 1)+IF(G342=0, 0, 1)+IF(G363=0, 0, 1)+IF(G384=0, 0, 1)+IF(G405=0, 0, 1)+IF(G426=0, 0, 1))</f>
        <v>58.35</v>
      </c>
      <c r="H427" s="95" t="n">
        <f aca="false" ca="false" dt2D="false" dtr="false" t="normal">(H26+H47+H68+H89+H110+H131+H152+H173+H194+H215+H236+H258+H279+H300+H321+H342+H363+H384+H405+H426)/(IF(H26=0, 0, 1)+IF(H47=0, 0, 1)+IF(H68=0, 0, 1)+IF(H89=0, 0, 1)+IF(H110=0, 0, 1)+IF(H131=0, 0, 1)+IF(H152=0, 0, 1)+IF(H173=0, 0, 1)+IF(H194=0, 0, 1)+IF(H215=0, 0, 1)+IF(H236=0, 0, 1)+IF(H258=0, 0, 1)+IF(H279=0, 0, 1)+IF(H300=0, 0, 1)+IF(H321=0, 0, 1)+IF(H342=0, 0, 1)+IF(H363=0, 0, 1)+IF(H384=0, 0, 1)+IF(H405=0, 0, 1)+IF(H426=0, 0, 1))</f>
        <v>49.5</v>
      </c>
      <c r="I427" s="95" t="n">
        <f aca="false" ca="false" dt2D="false" dtr="false" t="normal">(I26+I47+I68+I89+I110+I131+I152+I173+I194+I215+I236+I258+I279+I300+I321+I342+I363+I384+I405+I426)/(IF(I26=0, 0, 1)+IF(I47=0, 0, 1)+IF(I68=0, 0, 1)+IF(I89=0, 0, 1)+IF(I110=0, 0, 1)+IF(I131=0, 0, 1)+IF(I152=0, 0, 1)+IF(I173=0, 0, 1)+IF(I194=0, 0, 1)+IF(I215=0, 0, 1)+IF(I236=0, 0, 1)+IF(I258=0, 0, 1)+IF(I279=0, 0, 1)+IF(I300=0, 0, 1)+IF(I321=0, 0, 1)+IF(I342=0, 0, 1)+IF(I363=0, 0, 1)+IF(I384=0, 0, 1)+IF(I405=0, 0, 1)+IF(I426=0, 0, 1))</f>
        <v>169.75</v>
      </c>
      <c r="J427" s="95" t="n">
        <f aca="false" ca="false" dt2D="false" dtr="false" t="normal">(J26+J47+J68+J89+J110+J131+J152+J173+J194+J215+J236+J258+J279+J300+J321+J342+J363+J384+J405+J426)/(IF(J26=0, 0, 1)+IF(J47=0, 0, 1)+IF(J68=0, 0, 1)+IF(J89=0, 0, 1)+IF(J110=0, 0, 1)+IF(J131=0, 0, 1)+IF(J152=0, 0, 1)+IF(J173=0, 0, 1)+IF(J194=0, 0, 1)+IF(J215=0, 0, 1)+IF(J236=0, 0, 1)+IF(J258=0, 0, 1)+IF(J279=0, 0, 1)+IF(J300=0, 0, 1)+IF(J321=0, 0, 1)+IF(J342=0, 0, 1)+IF(J363=0, 0, 1)+IF(J384=0, 0, 1)+IF(J405=0, 0, 1)+IF(J426=0, 0, 1))</f>
        <v>1372.1</v>
      </c>
      <c r="K427" s="96" t="s">
        <v>34</v>
      </c>
      <c r="L427" s="97" t="e">
        <f aca="false" ca="false" dt2D="false" dtr="false" t="normal">(L26+L47+L68+L89+L110+L131+L152+L173+L194+L215+L236+L258+L279+L300+L321+L342+L363+L384+L405+L426)/(IF(L26=0, 0, 1)+IF(L47=0, 0, 1)+IF(L68=0, 0, 1)+IF(L89=0, 0, 1)+IF(L110=0, 0, 1)+IF(L131=0, 0, 1)+IF(L152=0, 0, 1)+IF(L173=0, 0, 1)+IF(L194=0, 0, 1)+IF(L215=0, 0, 1)+IF(L236=0, 0, 1)+IF(L258=0, 0, 1)+IF(L279=0, 0, 1)+IF(L300=0, 0, 1)+IF(L321=0, 0, 1)+IF(L342=0, 0, 1)+IF(L363=0, 0, 1)+IF(L384=0, 0, 1)+IF(L405=0, 0, 1)+IF(L426=0, 0, 1))</f>
        <v>#DIV/0!</v>
      </c>
    </row>
  </sheetData>
  <mergeCells count="24">
    <mergeCell ref="H1:K1"/>
    <mergeCell ref="H2:K2"/>
    <mergeCell ref="C26:D26"/>
    <mergeCell ref="C1:E1"/>
    <mergeCell ref="C427:E427"/>
    <mergeCell ref="C426:D426"/>
    <mergeCell ref="C405:D405"/>
    <mergeCell ref="C384:D384"/>
    <mergeCell ref="C363:D363"/>
    <mergeCell ref="C342:D342"/>
    <mergeCell ref="C321:D321"/>
    <mergeCell ref="C47:D47"/>
    <mergeCell ref="C68:D68"/>
    <mergeCell ref="C89:D89"/>
    <mergeCell ref="C110:D110"/>
    <mergeCell ref="C131:D131"/>
    <mergeCell ref="C152:D152"/>
    <mergeCell ref="C173:D173"/>
    <mergeCell ref="C194:D194"/>
    <mergeCell ref="C215:D215"/>
    <mergeCell ref="C236:D236"/>
    <mergeCell ref="C258:D258"/>
    <mergeCell ref="C279:D279"/>
    <mergeCell ref="C300:D300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2025-03-04T07:48:14Z</dcterms:modified>
</cp:coreProperties>
</file>